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7875" windowHeight="595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7" i="2" l="1"/>
  <c r="E14" i="2"/>
  <c r="K93" i="1"/>
  <c r="I93" i="1"/>
  <c r="K31" i="1"/>
  <c r="I31" i="1"/>
</calcChain>
</file>

<file path=xl/sharedStrings.xml><?xml version="1.0" encoding="utf-8"?>
<sst xmlns="http://schemas.openxmlformats.org/spreadsheetml/2006/main" count="162" uniqueCount="106">
  <si>
    <t>CADS-NCD</t>
  </si>
  <si>
    <t>Mt Pakenham Program</t>
  </si>
  <si>
    <t>July 1st 2016 through June 30th 2017</t>
  </si>
  <si>
    <t>Income</t>
  </si>
  <si>
    <t>2016 – 17</t>
  </si>
  <si>
    <t>2017 – 18</t>
  </si>
  <si>
    <t>4000 · Income</t>
  </si>
  <si>
    <t>4101 · Achievement Celebration</t>
  </si>
  <si>
    <t>4102 · Bingo</t>
  </si>
  <si>
    <t>4103 · CADS Logoed Ski clothing</t>
  </si>
  <si>
    <t>4104 · CADS National</t>
  </si>
  <si>
    <t>4107 · Membership &amp; Program Reg. Fees</t>
  </si>
  <si>
    <t>4109 · Club Passes</t>
  </si>
  <si>
    <t>4110 · Fundraising</t>
  </si>
  <si>
    <t>4112 · Raffle</t>
  </si>
  <si>
    <t>4113 · Ski-a-Thon</t>
  </si>
  <si>
    <t>4114 · Various Endeavours</t>
  </si>
  <si>
    <t>Total 4110 · Fundraising</t>
  </si>
  <si>
    <t>4130 · Mid Week</t>
  </si>
  <si>
    <t>4131 · Community Living</t>
  </si>
  <si>
    <t>4132 · OCTC</t>
  </si>
  <si>
    <t>Total 4130 · Mid Week</t>
  </si>
  <si>
    <t>4140 · Donations</t>
  </si>
  <si>
    <t>4142 · Individual</t>
  </si>
  <si>
    <t>4143 · Canada Helps</t>
  </si>
  <si>
    <t>4144 · Corporate</t>
  </si>
  <si>
    <t>4145 · United Way</t>
  </si>
  <si>
    <t>4146 · Other</t>
  </si>
  <si>
    <t>Total 4140 · Donations</t>
  </si>
  <si>
    <t>4151 · Division Spring Ski Trip</t>
  </si>
  <si>
    <t>4160 · GST/ HST Refund</t>
  </si>
  <si>
    <t>4171 · Other Income</t>
  </si>
  <si>
    <t>Total Income</t>
  </si>
  <si>
    <t>Expense</t>
  </si>
  <si>
    <t>5000 · Expenses</t>
  </si>
  <si>
    <t>5010 · Awards</t>
  </si>
  <si>
    <t>5020 · CADS Logoed Ski clothing</t>
  </si>
  <si>
    <t>5030 · Equipment</t>
  </si>
  <si>
    <t>5031 · Repair &amp; Rental</t>
  </si>
  <si>
    <t>5032 · New Equipment</t>
  </si>
  <si>
    <t>Total 5030 · Equipment</t>
  </si>
  <si>
    <t>5040 · Mid-Week</t>
  </si>
  <si>
    <t>5041 · Community Living</t>
  </si>
  <si>
    <t>5042 · OCTC</t>
  </si>
  <si>
    <t>Total 5040 · Mid-Week</t>
  </si>
  <si>
    <t>5100 · Administration</t>
  </si>
  <si>
    <t>5101 · AGM</t>
  </si>
  <si>
    <t>5102 · Board &amp; Mgmt Team Meetings</t>
  </si>
  <si>
    <t>5105 · Bank Charges</t>
  </si>
  <si>
    <t>5106 · Supplies</t>
  </si>
  <si>
    <t>5107 · Services</t>
  </si>
  <si>
    <t>5108 · Communications</t>
  </si>
  <si>
    <t>5118 · Shared Facility Improvement</t>
  </si>
  <si>
    <t>Total 5100 · Administration</t>
  </si>
  <si>
    <t>5120 · CADS Festival</t>
  </si>
  <si>
    <t>5121 · Accomodation &amp; Travel</t>
  </si>
  <si>
    <t>Total 5120 · CADS Festival</t>
  </si>
  <si>
    <t>5130 · Program costs</t>
  </si>
  <si>
    <t>5133 · Program Registration Costs</t>
  </si>
  <si>
    <t>5134 · Achievement Celebration</t>
  </si>
  <si>
    <t>5136 · Contract / Ski Annual</t>
  </si>
  <si>
    <t>5137 · Ski Support</t>
  </si>
  <si>
    <t>5138 · Lift Tickets</t>
  </si>
  <si>
    <t>Total 5130 · Program costs</t>
  </si>
  <si>
    <t>5140 · Travel</t>
  </si>
  <si>
    <t>5141 · President - CADS-NCD</t>
  </si>
  <si>
    <t>5142 · Program Mileage costs</t>
  </si>
  <si>
    <t>5143 · CADS Natl AGM &amp; Board Mtg</t>
  </si>
  <si>
    <t>5144 · Mileage CRA</t>
  </si>
  <si>
    <t>5146 · Training Travel</t>
  </si>
  <si>
    <t>5147 · Vehicle Fuel</t>
  </si>
  <si>
    <t>5148 · Meals &amp; Accomodation</t>
  </si>
  <si>
    <t>Total 5140 · Travel</t>
  </si>
  <si>
    <t>5165 · Legal &amp; Prof. Fees</t>
  </si>
  <si>
    <t>5200 · Fund Raising Support</t>
  </si>
  <si>
    <t>5203 · Ski-A-Thon</t>
  </si>
  <si>
    <t>5204 · Raffle</t>
  </si>
  <si>
    <t>5200 · Fund Raising Support - Other</t>
  </si>
  <si>
    <t>Total 5200 · Fund Raising Support</t>
  </si>
  <si>
    <t>5220 · RIFAS</t>
  </si>
  <si>
    <t>5300 · Operations, various</t>
  </si>
  <si>
    <t>5302 · Division Spring Ski Trip</t>
  </si>
  <si>
    <t>5303 · Volunteer Recognition</t>
  </si>
  <si>
    <t>5304 · Promotion</t>
  </si>
  <si>
    <t>5306 · CADS Natl and Div Memberships</t>
  </si>
  <si>
    <t>5310 · Training</t>
  </si>
  <si>
    <t>5311 · Annual Vol cert</t>
  </si>
  <si>
    <t>5312 · CADS National Certification</t>
  </si>
  <si>
    <r>
      <t>5313 · Certification</t>
    </r>
    <r>
      <rPr>
        <b/>
        <sz val="9"/>
        <color rgb="FF000000"/>
        <rFont val="Arial"/>
        <family val="2"/>
      </rPr>
      <t>, CSIA, CSCF, CASA5313 · Certification, CSIA, CSCF, CASA</t>
    </r>
  </si>
  <si>
    <t>5314 · CADS Pre Course</t>
  </si>
  <si>
    <t>5315 · Other Training</t>
  </si>
  <si>
    <t>Total 5310 · Training</t>
  </si>
  <si>
    <t>Total Expense</t>
  </si>
  <si>
    <t>Net Income</t>
  </si>
  <si>
    <t>Plus 2015/16 Net Income</t>
  </si>
  <si>
    <t>Available for 2017/18 Budget</t>
  </si>
  <si>
    <t xml:space="preserve"> </t>
  </si>
  <si>
    <t>5118 · Shared Facility Improvement (Reserve)</t>
  </si>
  <si>
    <t>10/25/2017 by TJA</t>
  </si>
  <si>
    <t>4171 · Other Income - Prev. Yrs carry over</t>
  </si>
  <si>
    <t>2017 – 2018</t>
  </si>
  <si>
    <t>5311 · Annual Vol certification</t>
  </si>
  <si>
    <t>Operating Budget July  2017 to June 2018</t>
  </si>
  <si>
    <t>Mt PAK Budget Rev 29 OCT 17</t>
  </si>
  <si>
    <t>Contingency</t>
  </si>
  <si>
    <t>CADS-NCD Mount Pakenham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</si>
</sst>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14" fontId="6" fillId="0" borderId="0" xfId="0" applyNumberFormat="1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164" fontId="13" fillId="0" borderId="0" xfId="0" applyNumberFormat="1" applyFont="1" applyBorder="1"/>
    <xf numFmtId="0" fontId="8" fillId="2" borderId="0" xfId="0" applyFont="1" applyFill="1" applyBorder="1"/>
    <xf numFmtId="3" fontId="12" fillId="2" borderId="1" xfId="0" applyNumberFormat="1" applyFont="1" applyFill="1" applyBorder="1" applyAlignment="1">
      <alignment horizontal="right" wrapText="1"/>
    </xf>
    <xf numFmtId="165" fontId="10" fillId="0" borderId="2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4" fillId="0" borderId="0" xfId="0" applyFont="1" applyBorder="1" applyAlignment="1"/>
    <xf numFmtId="0" fontId="8" fillId="2" borderId="0" xfId="0" applyFont="1" applyFill="1" applyBorder="1" applyAlignment="1">
      <alignment horizontal="left" wrapText="1"/>
    </xf>
    <xf numFmtId="0" fontId="11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/>
    </xf>
    <xf numFmtId="0" fontId="11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54918</xdr:colOff>
      <xdr:row>0</xdr:row>
      <xdr:rowOff>0</xdr:rowOff>
    </xdr:from>
    <xdr:to>
      <xdr:col>3</xdr:col>
      <xdr:colOff>252514</xdr:colOff>
      <xdr:row>1</xdr:row>
      <xdr:rowOff>180975</xdr:rowOff>
    </xdr:to>
    <xdr:pic>
      <xdr:nvPicPr>
        <xdr:cNvPr id="2" name="Picture 1" descr="CADS New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18" y="0"/>
          <a:ext cx="1292971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sqref="A1:XFD1048576"/>
    </sheetView>
  </sheetViews>
  <sheetFormatPr defaultColWidth="9.1328125" defaultRowHeight="14.25" x14ac:dyDescent="0.45"/>
  <cols>
    <col min="1" max="1" width="6.73046875" style="2" customWidth="1"/>
    <col min="2" max="2" width="7" style="2" customWidth="1"/>
    <col min="3" max="3" width="9.1328125" style="2"/>
    <col min="4" max="4" width="34.3984375" style="2" customWidth="1"/>
    <col min="5" max="5" width="12.73046875" style="2" customWidth="1"/>
    <col min="6" max="6" width="9.1328125" style="2"/>
    <col min="7" max="7" width="12.3984375" style="2" customWidth="1"/>
    <col min="8" max="16384" width="9.1328125" style="2"/>
  </cols>
  <sheetData>
    <row r="1" spans="1:26" x14ac:dyDescent="0.45">
      <c r="A1" s="1"/>
      <c r="B1" s="32" t="s">
        <v>0</v>
      </c>
      <c r="C1" s="33"/>
      <c r="D1" s="33"/>
      <c r="E1" s="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45">
      <c r="A2" s="1"/>
      <c r="B2" s="34" t="s">
        <v>1</v>
      </c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5">
      <c r="A3" s="1"/>
      <c r="B3" s="1"/>
      <c r="C3" s="1"/>
      <c r="D3" s="3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45">
      <c r="A4" s="4" t="s">
        <v>96</v>
      </c>
      <c r="B4" s="5"/>
      <c r="C4" s="5"/>
      <c r="D4" s="5"/>
      <c r="E4" s="6" t="s">
        <v>4</v>
      </c>
      <c r="F4" s="1"/>
      <c r="G4" s="6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45">
      <c r="A5" s="7" t="s">
        <v>6</v>
      </c>
      <c r="B5" s="8"/>
      <c r="C5" s="8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45">
      <c r="A6" s="8"/>
      <c r="B6" s="7" t="s">
        <v>7</v>
      </c>
      <c r="C6" s="8"/>
      <c r="D6" s="8"/>
      <c r="E6" s="9">
        <v>0</v>
      </c>
      <c r="F6" s="1"/>
      <c r="G6" s="9">
        <v>0</v>
      </c>
      <c r="H6" s="1"/>
      <c r="I6" s="9">
        <v>0</v>
      </c>
      <c r="J6" s="1"/>
      <c r="K6" s="9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45">
      <c r="A7" s="8"/>
      <c r="B7" s="7" t="s">
        <v>8</v>
      </c>
      <c r="C7" s="8"/>
      <c r="D7" s="8"/>
      <c r="E7" s="9">
        <v>0</v>
      </c>
      <c r="F7" s="1"/>
      <c r="G7" s="9">
        <v>0</v>
      </c>
      <c r="H7" s="1"/>
      <c r="I7" s="9">
        <v>0</v>
      </c>
      <c r="J7" s="1"/>
      <c r="K7" s="9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45">
      <c r="A8" s="8"/>
      <c r="B8" s="7" t="s">
        <v>9</v>
      </c>
      <c r="C8" s="8"/>
      <c r="D8" s="8"/>
      <c r="E8" s="9">
        <v>0</v>
      </c>
      <c r="F8" s="1"/>
      <c r="G8" s="9">
        <v>0</v>
      </c>
      <c r="H8" s="1"/>
      <c r="I8" s="9">
        <v>0</v>
      </c>
      <c r="J8" s="1"/>
      <c r="K8" s="9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45">
      <c r="A9" s="8"/>
      <c r="B9" s="7" t="s">
        <v>10</v>
      </c>
      <c r="C9" s="8"/>
      <c r="D9" s="8"/>
      <c r="E9" s="9">
        <v>0</v>
      </c>
      <c r="F9" s="1"/>
      <c r="G9" s="9">
        <v>0</v>
      </c>
      <c r="H9" s="1"/>
      <c r="I9" s="9">
        <v>0</v>
      </c>
      <c r="J9" s="1"/>
      <c r="K9" s="9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45">
      <c r="A10" s="8"/>
      <c r="B10" s="7" t="s">
        <v>11</v>
      </c>
      <c r="C10" s="8"/>
      <c r="D10" s="8"/>
      <c r="E10" s="10">
        <v>13540</v>
      </c>
      <c r="F10" s="1"/>
      <c r="G10" s="10">
        <v>13540</v>
      </c>
      <c r="H10" s="1"/>
      <c r="I10" s="10">
        <v>13540</v>
      </c>
      <c r="J10" s="1"/>
      <c r="K10" s="10">
        <v>13540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45">
      <c r="A11" s="8"/>
      <c r="B11" s="7" t="s">
        <v>12</v>
      </c>
      <c r="C11" s="8"/>
      <c r="D11" s="8"/>
      <c r="E11" s="9">
        <v>0</v>
      </c>
      <c r="F11" s="1"/>
      <c r="G11" s="9">
        <v>0</v>
      </c>
      <c r="H11" s="1"/>
      <c r="I11" s="9">
        <v>0</v>
      </c>
      <c r="J11" s="1"/>
      <c r="K11" s="9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45">
      <c r="A12" s="8"/>
      <c r="B12" s="7" t="s">
        <v>13</v>
      </c>
      <c r="C12" s="8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45">
      <c r="A13" s="8"/>
      <c r="B13" s="8"/>
      <c r="C13" s="7" t="s">
        <v>14</v>
      </c>
      <c r="D13" s="8"/>
      <c r="E13" s="9">
        <v>0</v>
      </c>
      <c r="F13" s="1"/>
      <c r="G13" s="9">
        <v>1</v>
      </c>
      <c r="H13" s="1"/>
      <c r="I13" s="9">
        <v>0</v>
      </c>
      <c r="J13" s="1"/>
      <c r="K13" s="9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45">
      <c r="A14" s="8"/>
      <c r="B14" s="8"/>
      <c r="C14" s="7" t="s">
        <v>15</v>
      </c>
      <c r="D14" s="8"/>
      <c r="E14" s="10">
        <v>5529</v>
      </c>
      <c r="F14" s="1"/>
      <c r="G14" s="10">
        <v>4000</v>
      </c>
      <c r="H14" s="1"/>
      <c r="I14" s="10">
        <v>5529</v>
      </c>
      <c r="J14" s="1"/>
      <c r="K14" s="10">
        <v>4000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45">
      <c r="A15" s="8"/>
      <c r="B15" s="8"/>
      <c r="C15" s="7" t="s">
        <v>16</v>
      </c>
      <c r="D15" s="8"/>
      <c r="E15" s="9">
        <v>0</v>
      </c>
      <c r="F15" s="1"/>
      <c r="G15" s="10">
        <v>1000</v>
      </c>
      <c r="H15" s="1"/>
      <c r="I15" s="9">
        <v>0</v>
      </c>
      <c r="J15" s="1"/>
      <c r="K15" s="10">
        <v>1000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45">
      <c r="A16" s="8"/>
      <c r="B16" s="7" t="s">
        <v>17</v>
      </c>
      <c r="C16" s="8"/>
      <c r="D16" s="8"/>
      <c r="E16" s="10">
        <v>5529</v>
      </c>
      <c r="F16" s="1"/>
      <c r="G16" s="10">
        <v>5001</v>
      </c>
      <c r="H16" s="1"/>
      <c r="I16" s="10" t="s">
        <v>96</v>
      </c>
      <c r="J16" s="1"/>
      <c r="K16" s="10" t="s">
        <v>96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45">
      <c r="A17" s="8"/>
      <c r="B17" s="7" t="s">
        <v>18</v>
      </c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45">
      <c r="A18" s="8"/>
      <c r="B18" s="8"/>
      <c r="C18" s="7" t="s">
        <v>19</v>
      </c>
      <c r="D18" s="8"/>
      <c r="E18" s="9">
        <v>0</v>
      </c>
      <c r="F18" s="1"/>
      <c r="G18" s="9">
        <v>0</v>
      </c>
      <c r="H18" s="1"/>
      <c r="I18" s="9">
        <v>0</v>
      </c>
      <c r="J18" s="1"/>
      <c r="K18" s="9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45">
      <c r="A19" s="8"/>
      <c r="B19" s="8"/>
      <c r="C19" s="7" t="s">
        <v>20</v>
      </c>
      <c r="D19" s="8"/>
      <c r="E19" s="9">
        <v>0</v>
      </c>
      <c r="F19" s="1"/>
      <c r="G19" s="9">
        <v>0</v>
      </c>
      <c r="H19" s="1"/>
      <c r="I19" s="9">
        <v>0</v>
      </c>
      <c r="J19" s="1"/>
      <c r="K19" s="9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45">
      <c r="A20" s="8"/>
      <c r="B20" s="7" t="s">
        <v>21</v>
      </c>
      <c r="C20" s="8"/>
      <c r="D20" s="8"/>
      <c r="E20" s="9">
        <v>0</v>
      </c>
      <c r="F20" s="1"/>
      <c r="G20" s="9">
        <v>0</v>
      </c>
      <c r="H20" s="1"/>
      <c r="I20" s="9">
        <v>0</v>
      </c>
      <c r="J20" s="1"/>
      <c r="K20" s="9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45">
      <c r="A21" s="8"/>
      <c r="B21" s="7" t="s">
        <v>22</v>
      </c>
      <c r="C21" s="8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45">
      <c r="A22" s="8"/>
      <c r="B22" s="8"/>
      <c r="C22" s="7" t="s">
        <v>23</v>
      </c>
      <c r="D22" s="8"/>
      <c r="E22" s="9">
        <v>670</v>
      </c>
      <c r="F22" s="1"/>
      <c r="G22" s="9">
        <v>225</v>
      </c>
      <c r="H22" s="1"/>
      <c r="I22" s="9">
        <v>670</v>
      </c>
      <c r="J22" s="1"/>
      <c r="K22" s="9">
        <v>225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45">
      <c r="A23" s="8"/>
      <c r="B23" s="8"/>
      <c r="C23" s="7" t="s">
        <v>24</v>
      </c>
      <c r="D23" s="8"/>
      <c r="E23" s="10">
        <v>1858</v>
      </c>
      <c r="F23" s="1"/>
      <c r="G23" s="9">
        <v>1</v>
      </c>
      <c r="H23" s="1"/>
      <c r="I23" s="10">
        <v>1858</v>
      </c>
      <c r="J23" s="1"/>
      <c r="K23" s="9"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45">
      <c r="A24" s="8"/>
      <c r="B24" s="8"/>
      <c r="C24" s="7" t="s">
        <v>25</v>
      </c>
      <c r="D24" s="8"/>
      <c r="E24" s="9">
        <v>0</v>
      </c>
      <c r="F24" s="1"/>
      <c r="G24" s="9">
        <v>0</v>
      </c>
      <c r="H24" s="1"/>
      <c r="I24" s="9">
        <v>0</v>
      </c>
      <c r="J24" s="1"/>
      <c r="K24" s="9"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45">
      <c r="A25" s="8"/>
      <c r="B25" s="8"/>
      <c r="C25" s="7" t="s">
        <v>26</v>
      </c>
      <c r="D25" s="8"/>
      <c r="E25" s="9">
        <v>0</v>
      </c>
      <c r="F25" s="1"/>
      <c r="G25" s="9">
        <v>0</v>
      </c>
      <c r="H25" s="1"/>
      <c r="I25" s="9">
        <v>0</v>
      </c>
      <c r="J25" s="1"/>
      <c r="K25" s="9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45">
      <c r="A26" s="8"/>
      <c r="B26" s="8"/>
      <c r="C26" s="7" t="s">
        <v>27</v>
      </c>
      <c r="D26" s="8"/>
      <c r="E26" s="9">
        <v>372</v>
      </c>
      <c r="F26" s="1"/>
      <c r="G26" s="9">
        <v>350</v>
      </c>
      <c r="H26" s="1"/>
      <c r="I26" s="9">
        <v>372</v>
      </c>
      <c r="J26" s="1"/>
      <c r="K26" s="9">
        <v>350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45">
      <c r="A27" s="8"/>
      <c r="B27" s="7" t="s">
        <v>28</v>
      </c>
      <c r="C27" s="8"/>
      <c r="D27" s="8"/>
      <c r="E27" s="10">
        <v>2899</v>
      </c>
      <c r="F27" s="1"/>
      <c r="G27" s="9">
        <v>576</v>
      </c>
      <c r="H27" s="1"/>
      <c r="I27" s="10">
        <v>2899</v>
      </c>
      <c r="J27" s="1"/>
      <c r="K27" s="9">
        <v>576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45">
      <c r="A28" s="8"/>
      <c r="B28" s="7" t="s">
        <v>29</v>
      </c>
      <c r="C28" s="8"/>
      <c r="D28" s="8"/>
      <c r="E28" s="9">
        <v>0</v>
      </c>
      <c r="F28" s="1"/>
      <c r="G28" s="9">
        <v>0</v>
      </c>
      <c r="H28" s="1"/>
      <c r="I28" s="9">
        <v>0</v>
      </c>
      <c r="J28" s="1"/>
      <c r="K28" s="9"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45">
      <c r="A29" s="8"/>
      <c r="B29" s="7" t="s">
        <v>30</v>
      </c>
      <c r="C29" s="8"/>
      <c r="D29" s="8"/>
      <c r="E29" s="9">
        <v>0</v>
      </c>
      <c r="F29" s="1"/>
      <c r="G29" s="9">
        <v>0</v>
      </c>
      <c r="H29" s="1"/>
      <c r="I29" s="9">
        <v>0</v>
      </c>
      <c r="J29" s="1"/>
      <c r="K29" s="9"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45">
      <c r="A30" s="8"/>
      <c r="B30" s="7" t="s">
        <v>31</v>
      </c>
      <c r="C30" s="8"/>
      <c r="D30" s="8"/>
      <c r="E30" s="9">
        <v>0</v>
      </c>
      <c r="F30" s="1"/>
      <c r="G30" s="10">
        <v>6725</v>
      </c>
      <c r="H30" s="1"/>
      <c r="I30" s="9">
        <v>0</v>
      </c>
      <c r="J30" s="1"/>
      <c r="K30" s="10">
        <v>6725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45">
      <c r="A31" s="7" t="s">
        <v>32</v>
      </c>
      <c r="B31" s="8"/>
      <c r="C31" s="8"/>
      <c r="D31" s="8"/>
      <c r="E31" s="10">
        <v>21968</v>
      </c>
      <c r="F31" s="1"/>
      <c r="G31" s="10">
        <v>25842</v>
      </c>
      <c r="H31" s="1"/>
      <c r="I31" s="1">
        <f>SUM(I6:I30)</f>
        <v>24868</v>
      </c>
      <c r="J31" s="1"/>
      <c r="K31" s="1">
        <f>SUM(K6:K30)</f>
        <v>26418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45">
      <c r="A32" s="8"/>
      <c r="B32" s="8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45">
      <c r="A33" s="7" t="s">
        <v>33</v>
      </c>
      <c r="B33" s="8"/>
      <c r="C33" s="8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45">
      <c r="A34" s="7" t="s">
        <v>34</v>
      </c>
      <c r="B34" s="8"/>
      <c r="C34" s="8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45">
      <c r="A35" s="8"/>
      <c r="B35" s="7" t="s">
        <v>35</v>
      </c>
      <c r="C35" s="8"/>
      <c r="D35" s="8"/>
      <c r="E35" s="9">
        <v>0</v>
      </c>
      <c r="F35" s="1"/>
      <c r="G35" s="9">
        <v>500</v>
      </c>
      <c r="H35" s="1"/>
      <c r="I35" s="9">
        <v>0</v>
      </c>
      <c r="J35" s="1"/>
      <c r="K35" s="9">
        <v>500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45">
      <c r="A36" s="8"/>
      <c r="B36" s="7" t="s">
        <v>36</v>
      </c>
      <c r="C36" s="8"/>
      <c r="D36" s="8"/>
      <c r="E36" s="9">
        <v>792</v>
      </c>
      <c r="F36" s="1"/>
      <c r="G36" s="10">
        <v>1000</v>
      </c>
      <c r="H36" s="1"/>
      <c r="I36" s="9">
        <v>792</v>
      </c>
      <c r="J36" s="1"/>
      <c r="K36" s="10">
        <v>1000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45">
      <c r="A37" s="8"/>
      <c r="B37" s="7" t="s">
        <v>37</v>
      </c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45">
      <c r="A38" s="8"/>
      <c r="B38" s="8"/>
      <c r="C38" s="7" t="s">
        <v>38</v>
      </c>
      <c r="D38" s="8"/>
      <c r="E38" s="10">
        <v>1613</v>
      </c>
      <c r="F38" s="1"/>
      <c r="G38" s="10">
        <v>1500</v>
      </c>
      <c r="H38" s="1"/>
      <c r="I38" s="10">
        <v>1613</v>
      </c>
      <c r="J38" s="1"/>
      <c r="K38" s="10">
        <v>1500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45">
      <c r="A39" s="8"/>
      <c r="B39" s="8"/>
      <c r="C39" s="7" t="s">
        <v>39</v>
      </c>
      <c r="D39" s="8"/>
      <c r="E39" s="10">
        <v>2635</v>
      </c>
      <c r="F39" s="1"/>
      <c r="G39" s="10">
        <v>4000</v>
      </c>
      <c r="H39" s="1"/>
      <c r="I39" s="10">
        <v>2635</v>
      </c>
      <c r="J39" s="1"/>
      <c r="K39" s="10">
        <v>4000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45">
      <c r="A40" s="8"/>
      <c r="B40" s="7" t="s">
        <v>40</v>
      </c>
      <c r="C40" s="8"/>
      <c r="D40" s="8"/>
      <c r="E40" s="10" t="s">
        <v>96</v>
      </c>
      <c r="F40" s="1"/>
      <c r="G40" s="10" t="s">
        <v>96</v>
      </c>
      <c r="H40" s="1"/>
      <c r="I40" s="10" t="s">
        <v>96</v>
      </c>
      <c r="J40" s="1"/>
      <c r="K40" s="10" t="s">
        <v>96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5">
      <c r="A41" s="8"/>
      <c r="B41" s="7" t="s">
        <v>41</v>
      </c>
      <c r="C41" s="8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45">
      <c r="A42" s="8"/>
      <c r="B42" s="8"/>
      <c r="C42" s="7" t="s">
        <v>42</v>
      </c>
      <c r="D42" s="8"/>
      <c r="E42" s="9">
        <v>0</v>
      </c>
      <c r="F42" s="1"/>
      <c r="G42" s="9">
        <v>0</v>
      </c>
      <c r="H42" s="1"/>
      <c r="I42" s="9">
        <v>0</v>
      </c>
      <c r="J42" s="1"/>
      <c r="K42" s="9"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45">
      <c r="A43" s="8"/>
      <c r="B43" s="8"/>
      <c r="C43" s="7" t="s">
        <v>43</v>
      </c>
      <c r="D43" s="8"/>
      <c r="E43" s="9">
        <v>0</v>
      </c>
      <c r="F43" s="1"/>
      <c r="G43" s="9">
        <v>0</v>
      </c>
      <c r="H43" s="1"/>
      <c r="I43" s="9">
        <v>0</v>
      </c>
      <c r="J43" s="1"/>
      <c r="K43" s="9"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45">
      <c r="A44" s="8"/>
      <c r="B44" s="7" t="s">
        <v>44</v>
      </c>
      <c r="C44" s="8"/>
      <c r="D44" s="8"/>
      <c r="E44" s="9">
        <v>0</v>
      </c>
      <c r="F44" s="1"/>
      <c r="G44" s="9">
        <v>0</v>
      </c>
      <c r="H44" s="1"/>
      <c r="I44" s="9">
        <v>0</v>
      </c>
      <c r="J44" s="1"/>
      <c r="K44" s="9"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45">
      <c r="A45" s="8"/>
      <c r="B45" s="7" t="s">
        <v>45</v>
      </c>
      <c r="C45" s="8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45">
      <c r="A46" s="8"/>
      <c r="B46" s="8"/>
      <c r="C46" s="7" t="s">
        <v>46</v>
      </c>
      <c r="D46" s="8"/>
      <c r="E46" s="9">
        <v>0</v>
      </c>
      <c r="F46" s="1"/>
      <c r="G46" s="9">
        <v>0</v>
      </c>
      <c r="H46" s="1"/>
      <c r="I46" s="9">
        <v>0</v>
      </c>
      <c r="J46" s="1"/>
      <c r="K46" s="9"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45">
      <c r="A47" s="8"/>
      <c r="B47" s="8"/>
      <c r="C47" s="7" t="s">
        <v>47</v>
      </c>
      <c r="D47" s="8"/>
      <c r="E47" s="9">
        <v>0</v>
      </c>
      <c r="F47" s="1"/>
      <c r="G47" s="9">
        <v>0</v>
      </c>
      <c r="H47" s="1"/>
      <c r="I47" s="9">
        <v>0</v>
      </c>
      <c r="J47" s="1"/>
      <c r="K47" s="9"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45">
      <c r="A48" s="8"/>
      <c r="B48" s="8"/>
      <c r="C48" s="7" t="s">
        <v>48</v>
      </c>
      <c r="D48" s="8"/>
      <c r="E48" s="9">
        <v>7</v>
      </c>
      <c r="F48" s="1"/>
      <c r="G48" s="9">
        <v>10</v>
      </c>
      <c r="H48" s="1"/>
      <c r="I48" s="9">
        <v>7</v>
      </c>
      <c r="J48" s="1"/>
      <c r="K48" s="9">
        <v>10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45">
      <c r="A49" s="8"/>
      <c r="B49" s="8"/>
      <c r="C49" s="7" t="s">
        <v>49</v>
      </c>
      <c r="D49" s="8"/>
      <c r="E49" s="9">
        <v>58</v>
      </c>
      <c r="F49" s="1"/>
      <c r="G49" s="9">
        <v>100</v>
      </c>
      <c r="H49" s="1"/>
      <c r="I49" s="9">
        <v>58</v>
      </c>
      <c r="J49" s="1"/>
      <c r="K49" s="9">
        <v>100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45">
      <c r="A50" s="8"/>
      <c r="B50" s="8"/>
      <c r="C50" s="7" t="s">
        <v>50</v>
      </c>
      <c r="D50" s="8"/>
      <c r="E50" s="9">
        <v>0</v>
      </c>
      <c r="F50" s="1"/>
      <c r="G50" s="9">
        <v>0</v>
      </c>
      <c r="H50" s="1"/>
      <c r="I50" s="9">
        <v>0</v>
      </c>
      <c r="J50" s="1"/>
      <c r="K50" s="9"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45">
      <c r="A51" s="8"/>
      <c r="B51" s="8"/>
      <c r="C51" s="7" t="s">
        <v>51</v>
      </c>
      <c r="D51" s="8"/>
      <c r="E51" s="9">
        <v>101</v>
      </c>
      <c r="F51" s="1"/>
      <c r="G51" s="9">
        <v>150</v>
      </c>
      <c r="H51" s="1"/>
      <c r="I51" s="9">
        <v>101</v>
      </c>
      <c r="J51" s="1"/>
      <c r="K51" s="9">
        <v>150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45">
      <c r="A52" s="8"/>
      <c r="B52" s="8"/>
      <c r="C52" s="7" t="s">
        <v>52</v>
      </c>
      <c r="D52" s="8"/>
      <c r="E52" s="9">
        <v>0</v>
      </c>
      <c r="F52" s="1"/>
      <c r="G52" s="9">
        <v>0</v>
      </c>
      <c r="H52" s="1"/>
      <c r="I52" s="9">
        <v>0</v>
      </c>
      <c r="J52" s="1"/>
      <c r="K52" s="9"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45">
      <c r="A53" s="8"/>
      <c r="B53" s="7" t="s">
        <v>53</v>
      </c>
      <c r="C53" s="8"/>
      <c r="D53" s="8"/>
      <c r="E53" s="9">
        <v>166</v>
      </c>
      <c r="F53" s="1"/>
      <c r="G53" s="9">
        <v>260</v>
      </c>
      <c r="H53" s="1"/>
      <c r="I53" s="9" t="s">
        <v>96</v>
      </c>
      <c r="J53" s="1"/>
      <c r="K53" s="9" t="s">
        <v>96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45">
      <c r="A54" s="8"/>
      <c r="B54" s="7" t="s">
        <v>54</v>
      </c>
      <c r="C54" s="8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45">
      <c r="A55" s="8"/>
      <c r="B55" s="8"/>
      <c r="C55" s="7" t="s">
        <v>55</v>
      </c>
      <c r="D55" s="8"/>
      <c r="E55" s="10">
        <v>2322</v>
      </c>
      <c r="F55" s="1"/>
      <c r="G55" s="9">
        <v>0</v>
      </c>
      <c r="H55" s="1"/>
      <c r="I55" s="10">
        <v>2322</v>
      </c>
      <c r="J55" s="1"/>
      <c r="K55" s="9"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45">
      <c r="A56" s="8"/>
      <c r="B56" s="7" t="s">
        <v>56</v>
      </c>
      <c r="C56" s="8"/>
      <c r="D56" s="8"/>
      <c r="E56" s="10">
        <v>2322</v>
      </c>
      <c r="F56" s="1"/>
      <c r="G56" s="9">
        <v>0</v>
      </c>
      <c r="H56" s="1"/>
      <c r="I56" s="10" t="s">
        <v>96</v>
      </c>
      <c r="J56" s="1"/>
      <c r="K56" s="9"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45">
      <c r="A57" s="8"/>
      <c r="B57" s="7" t="s">
        <v>57</v>
      </c>
      <c r="C57" s="8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45">
      <c r="A58" s="8"/>
      <c r="B58" s="8"/>
      <c r="C58" s="7" t="s">
        <v>58</v>
      </c>
      <c r="D58" s="8"/>
      <c r="E58" s="9">
        <v>0</v>
      </c>
      <c r="F58" s="1"/>
      <c r="G58" s="9">
        <v>0</v>
      </c>
      <c r="H58" s="1"/>
      <c r="I58" s="9">
        <v>0</v>
      </c>
      <c r="J58" s="1"/>
      <c r="K58" s="9"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45">
      <c r="A59" s="8"/>
      <c r="B59" s="8"/>
      <c r="C59" s="7" t="s">
        <v>59</v>
      </c>
      <c r="D59" s="8"/>
      <c r="E59" s="9">
        <v>852</v>
      </c>
      <c r="F59" s="1"/>
      <c r="G59" s="9">
        <v>900</v>
      </c>
      <c r="H59" s="1"/>
      <c r="I59" s="9">
        <v>852</v>
      </c>
      <c r="J59" s="1"/>
      <c r="K59" s="9">
        <v>900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45">
      <c r="A60" s="8"/>
      <c r="B60" s="8"/>
      <c r="C60" s="7" t="s">
        <v>60</v>
      </c>
      <c r="D60" s="8"/>
      <c r="E60" s="9">
        <v>0</v>
      </c>
      <c r="F60" s="1"/>
      <c r="G60" s="9">
        <v>0</v>
      </c>
      <c r="H60" s="1"/>
      <c r="I60" s="9">
        <v>0</v>
      </c>
      <c r="J60" s="1"/>
      <c r="K60" s="9"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45">
      <c r="A61" s="8"/>
      <c r="B61" s="8"/>
      <c r="C61" s="7" t="s">
        <v>61</v>
      </c>
      <c r="D61" s="8"/>
      <c r="E61" s="9">
        <v>0</v>
      </c>
      <c r="F61" s="1"/>
      <c r="G61" s="9">
        <v>0</v>
      </c>
      <c r="H61" s="1"/>
      <c r="I61" s="9">
        <v>0</v>
      </c>
      <c r="J61" s="1"/>
      <c r="K61" s="9"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45">
      <c r="A62" s="8"/>
      <c r="B62" s="8"/>
      <c r="C62" s="7" t="s">
        <v>62</v>
      </c>
      <c r="D62" s="8"/>
      <c r="E62" s="10">
        <v>7403</v>
      </c>
      <c r="F62" s="1"/>
      <c r="G62" s="10">
        <v>7500</v>
      </c>
      <c r="H62" s="1"/>
      <c r="I62" s="10">
        <v>7403</v>
      </c>
      <c r="J62" s="1"/>
      <c r="K62" s="10">
        <v>7500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45">
      <c r="A63" s="8"/>
      <c r="B63" s="7" t="s">
        <v>63</v>
      </c>
      <c r="C63" s="8"/>
      <c r="D63" s="8"/>
      <c r="E63" s="10" t="s">
        <v>96</v>
      </c>
      <c r="F63" s="1"/>
      <c r="G63" s="10" t="s">
        <v>96</v>
      </c>
      <c r="H63" s="1"/>
      <c r="I63" s="10" t="s">
        <v>96</v>
      </c>
      <c r="J63" s="1"/>
      <c r="K63" s="10" t="s">
        <v>96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45">
      <c r="A64" s="8"/>
      <c r="B64" s="8"/>
      <c r="C64" s="8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45">
      <c r="A65" s="8"/>
      <c r="B65" s="7" t="s">
        <v>64</v>
      </c>
      <c r="C65" s="8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45">
      <c r="A66" s="8"/>
      <c r="B66" s="8"/>
      <c r="C66" s="7" t="s">
        <v>65</v>
      </c>
      <c r="D66" s="8"/>
      <c r="E66" s="9">
        <v>0</v>
      </c>
      <c r="F66" s="1"/>
      <c r="G66" s="9">
        <v>0</v>
      </c>
      <c r="H66" s="1"/>
      <c r="I66" s="9">
        <v>0</v>
      </c>
      <c r="J66" s="1"/>
      <c r="K66" s="9"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45">
      <c r="A67" s="8"/>
      <c r="B67" s="8"/>
      <c r="C67" s="7" t="s">
        <v>66</v>
      </c>
      <c r="D67" s="8"/>
      <c r="E67" s="9">
        <v>0</v>
      </c>
      <c r="F67" s="1"/>
      <c r="G67" s="9">
        <v>0</v>
      </c>
      <c r="H67" s="1"/>
      <c r="I67" s="9">
        <v>0</v>
      </c>
      <c r="J67" s="1"/>
      <c r="K67" s="9"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45">
      <c r="A68" s="8"/>
      <c r="B68" s="8"/>
      <c r="C68" s="7" t="s">
        <v>67</v>
      </c>
      <c r="D68" s="8"/>
      <c r="E68" s="9">
        <v>0</v>
      </c>
      <c r="F68" s="1"/>
      <c r="G68" s="9">
        <v>0</v>
      </c>
      <c r="H68" s="1"/>
      <c r="I68" s="9">
        <v>0</v>
      </c>
      <c r="J68" s="1"/>
      <c r="K68" s="9"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45">
      <c r="A69" s="8"/>
      <c r="B69" s="8"/>
      <c r="C69" s="7" t="s">
        <v>68</v>
      </c>
      <c r="D69" s="8"/>
      <c r="E69" s="9">
        <v>0</v>
      </c>
      <c r="F69" s="1"/>
      <c r="G69" s="9">
        <v>0</v>
      </c>
      <c r="H69" s="1"/>
      <c r="I69" s="9">
        <v>0</v>
      </c>
      <c r="J69" s="1"/>
      <c r="K69" s="9"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45">
      <c r="A70" s="8"/>
      <c r="B70" s="8"/>
      <c r="C70" s="7" t="s">
        <v>69</v>
      </c>
      <c r="D70" s="8"/>
      <c r="E70" s="9">
        <v>0</v>
      </c>
      <c r="F70" s="1"/>
      <c r="G70" s="9">
        <v>0</v>
      </c>
      <c r="H70" s="1"/>
      <c r="I70" s="9">
        <v>0</v>
      </c>
      <c r="J70" s="1"/>
      <c r="K70" s="9"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45">
      <c r="A71" s="8"/>
      <c r="B71" s="8"/>
      <c r="C71" s="7" t="s">
        <v>70</v>
      </c>
      <c r="D71" s="8"/>
      <c r="E71" s="9">
        <v>0</v>
      </c>
      <c r="F71" s="1"/>
      <c r="G71" s="9">
        <v>0</v>
      </c>
      <c r="H71" s="1"/>
      <c r="I71" s="9">
        <v>0</v>
      </c>
      <c r="J71" s="1"/>
      <c r="K71" s="9"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45">
      <c r="A72" s="8"/>
      <c r="B72" s="8"/>
      <c r="C72" s="7" t="s">
        <v>71</v>
      </c>
      <c r="D72" s="8"/>
      <c r="E72" s="9">
        <v>0</v>
      </c>
      <c r="F72" s="1"/>
      <c r="G72" s="9">
        <v>0</v>
      </c>
      <c r="H72" s="1"/>
      <c r="I72" s="9">
        <v>0</v>
      </c>
      <c r="J72" s="1"/>
      <c r="K72" s="9"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45">
      <c r="A73" s="8"/>
      <c r="B73" s="7" t="s">
        <v>72</v>
      </c>
      <c r="C73" s="8"/>
      <c r="D73" s="8"/>
      <c r="E73" s="9">
        <v>0</v>
      </c>
      <c r="F73" s="1"/>
      <c r="G73" s="9">
        <v>0</v>
      </c>
      <c r="H73" s="1"/>
      <c r="I73" s="9">
        <v>0</v>
      </c>
      <c r="J73" s="1"/>
      <c r="K73" s="9"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45">
      <c r="A74" s="8"/>
      <c r="B74" s="7" t="s">
        <v>73</v>
      </c>
      <c r="C74" s="8"/>
      <c r="D74" s="8"/>
      <c r="E74" s="9">
        <v>0</v>
      </c>
      <c r="F74" s="1"/>
      <c r="G74" s="9">
        <v>0</v>
      </c>
      <c r="H74" s="1"/>
      <c r="I74" s="9">
        <v>0</v>
      </c>
      <c r="J74" s="1"/>
      <c r="K74" s="9"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45">
      <c r="A75" s="8"/>
      <c r="B75" s="7" t="s">
        <v>74</v>
      </c>
      <c r="C75" s="8"/>
      <c r="D75" s="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45">
      <c r="A76" s="8"/>
      <c r="B76" s="8"/>
      <c r="C76" s="7" t="s">
        <v>75</v>
      </c>
      <c r="D76" s="8"/>
      <c r="E76" s="9">
        <v>46</v>
      </c>
      <c r="F76" s="1"/>
      <c r="G76" s="9">
        <v>100</v>
      </c>
      <c r="H76" s="1"/>
      <c r="I76" s="9">
        <v>46</v>
      </c>
      <c r="J76" s="1"/>
      <c r="K76" s="9">
        <v>100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45">
      <c r="A77" s="8"/>
      <c r="B77" s="8"/>
      <c r="C77" s="7" t="s">
        <v>76</v>
      </c>
      <c r="D77" s="8"/>
      <c r="E77" s="9">
        <v>0</v>
      </c>
      <c r="F77" s="1"/>
      <c r="G77" s="9">
        <v>100</v>
      </c>
      <c r="H77" s="1"/>
      <c r="I77" s="9">
        <v>0</v>
      </c>
      <c r="J77" s="1"/>
      <c r="K77" s="9">
        <v>100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45">
      <c r="A78" s="8"/>
      <c r="B78" s="8"/>
      <c r="C78" s="7" t="s">
        <v>77</v>
      </c>
      <c r="D78" s="8"/>
      <c r="E78" s="9">
        <v>0</v>
      </c>
      <c r="F78" s="1"/>
      <c r="G78" s="9">
        <v>0</v>
      </c>
      <c r="H78" s="1"/>
      <c r="I78" s="9">
        <v>0</v>
      </c>
      <c r="J78" s="1"/>
      <c r="K78" s="9"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45">
      <c r="A79" s="8"/>
      <c r="B79" s="7" t="s">
        <v>78</v>
      </c>
      <c r="C79" s="8"/>
      <c r="D79" s="8"/>
      <c r="E79" s="9">
        <v>46</v>
      </c>
      <c r="F79" s="1"/>
      <c r="G79" s="9">
        <v>200</v>
      </c>
      <c r="H79" s="1"/>
      <c r="I79" s="9" t="s">
        <v>96</v>
      </c>
      <c r="J79" s="1"/>
      <c r="K79" s="9" t="s">
        <v>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45">
      <c r="A80" s="8"/>
      <c r="B80" s="7" t="s">
        <v>79</v>
      </c>
      <c r="C80" s="8"/>
      <c r="D80" s="8"/>
      <c r="E80" s="9">
        <v>0</v>
      </c>
      <c r="F80" s="1"/>
      <c r="G80" s="9">
        <v>0</v>
      </c>
      <c r="H80" s="1"/>
      <c r="I80" s="9">
        <v>0</v>
      </c>
      <c r="J80" s="1"/>
      <c r="K80" s="9"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45">
      <c r="A81" s="8"/>
      <c r="B81" s="7" t="s">
        <v>80</v>
      </c>
      <c r="C81" s="8"/>
      <c r="D81" s="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45">
      <c r="A82" s="8"/>
      <c r="B82" s="8"/>
      <c r="C82" s="7" t="s">
        <v>81</v>
      </c>
      <c r="D82" s="8"/>
      <c r="E82" s="9">
        <v>0</v>
      </c>
      <c r="F82" s="1"/>
      <c r="G82" s="9">
        <v>0</v>
      </c>
      <c r="H82" s="1"/>
      <c r="I82" s="9">
        <v>0</v>
      </c>
      <c r="J82" s="1"/>
      <c r="K82" s="9"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45">
      <c r="A83" s="8"/>
      <c r="B83" s="8"/>
      <c r="C83" s="7" t="s">
        <v>82</v>
      </c>
      <c r="D83" s="8"/>
      <c r="E83" s="9">
        <v>0</v>
      </c>
      <c r="F83" s="1"/>
      <c r="G83" s="9">
        <v>0</v>
      </c>
      <c r="H83" s="1"/>
      <c r="I83" s="9">
        <v>0</v>
      </c>
      <c r="J83" s="1"/>
      <c r="K83" s="9"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45">
      <c r="A84" s="8"/>
      <c r="B84" s="8"/>
      <c r="C84" s="7" t="s">
        <v>83</v>
      </c>
      <c r="D84" s="8"/>
      <c r="E84" s="10">
        <v>1723</v>
      </c>
      <c r="F84" s="1"/>
      <c r="G84" s="10">
        <v>1500</v>
      </c>
      <c r="H84" s="1"/>
      <c r="I84" s="10">
        <v>1723</v>
      </c>
      <c r="J84" s="1"/>
      <c r="K84" s="10">
        <v>1500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45">
      <c r="A85" s="8"/>
      <c r="B85" s="8"/>
      <c r="C85" s="7" t="s">
        <v>84</v>
      </c>
      <c r="D85" s="8"/>
      <c r="E85" s="10">
        <v>1540</v>
      </c>
      <c r="F85" s="1"/>
      <c r="G85" s="10">
        <v>1500</v>
      </c>
      <c r="H85" s="1"/>
      <c r="I85" s="10">
        <v>1540</v>
      </c>
      <c r="J85" s="1"/>
      <c r="K85" s="10">
        <v>1500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45">
      <c r="A86" s="8"/>
      <c r="B86" s="8"/>
      <c r="C86" s="7" t="s">
        <v>85</v>
      </c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45">
      <c r="A87" s="8"/>
      <c r="B87" s="8"/>
      <c r="C87" s="8"/>
      <c r="D87" s="8" t="s">
        <v>86</v>
      </c>
      <c r="E87" s="9">
        <v>0</v>
      </c>
      <c r="F87" s="1"/>
      <c r="G87" s="9">
        <v>0</v>
      </c>
      <c r="H87" s="1"/>
      <c r="I87" s="9">
        <v>0</v>
      </c>
      <c r="J87" s="1"/>
      <c r="K87" s="9"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45">
      <c r="A88" s="8"/>
      <c r="B88" s="8"/>
      <c r="C88" s="8"/>
      <c r="D88" s="8" t="s">
        <v>87</v>
      </c>
      <c r="E88" s="9">
        <v>0</v>
      </c>
      <c r="F88" s="1"/>
      <c r="G88" s="9">
        <v>0</v>
      </c>
      <c r="H88" s="1"/>
      <c r="I88" s="9">
        <v>0</v>
      </c>
      <c r="J88" s="1"/>
      <c r="K88" s="9"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45">
      <c r="A89" s="8"/>
      <c r="B89" s="8"/>
      <c r="C89" s="8"/>
      <c r="D89" s="8" t="s">
        <v>88</v>
      </c>
      <c r="E89" s="9">
        <v>0</v>
      </c>
      <c r="F89" s="1"/>
      <c r="G89" s="9">
        <v>0</v>
      </c>
      <c r="H89" s="1"/>
      <c r="I89" s="9">
        <v>0</v>
      </c>
      <c r="J89" s="1"/>
      <c r="K89" s="9"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45">
      <c r="A90" s="8"/>
      <c r="B90" s="8"/>
      <c r="C90" s="8"/>
      <c r="D90" s="8" t="s">
        <v>89</v>
      </c>
      <c r="E90" s="9">
        <v>0</v>
      </c>
      <c r="F90" s="1"/>
      <c r="G90" s="9">
        <v>0</v>
      </c>
      <c r="H90" s="1"/>
      <c r="I90" s="9">
        <v>0</v>
      </c>
      <c r="J90" s="1"/>
      <c r="K90" s="9"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45">
      <c r="A91" s="8"/>
      <c r="B91" s="8"/>
      <c r="C91" s="8"/>
      <c r="D91" s="8" t="s">
        <v>90</v>
      </c>
      <c r="E91" s="9">
        <v>150</v>
      </c>
      <c r="F91" s="1"/>
      <c r="G91" s="9">
        <v>1</v>
      </c>
      <c r="H91" s="1"/>
      <c r="I91" s="9">
        <v>150</v>
      </c>
      <c r="J91" s="1"/>
      <c r="K91" s="9">
        <v>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45">
      <c r="A92" s="8"/>
      <c r="B92" s="8"/>
      <c r="C92" s="7" t="s">
        <v>91</v>
      </c>
      <c r="D92" s="8"/>
      <c r="E92" s="9" t="s">
        <v>96</v>
      </c>
      <c r="F92" s="1"/>
      <c r="G92" s="9" t="s">
        <v>96</v>
      </c>
      <c r="H92" s="1"/>
      <c r="I92" s="9" t="s">
        <v>96</v>
      </c>
      <c r="J92" s="1"/>
      <c r="K92" s="9" t="s">
        <v>96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45">
      <c r="A93" s="7" t="s">
        <v>92</v>
      </c>
      <c r="B93" s="8"/>
      <c r="C93" s="8"/>
      <c r="D93" s="8"/>
      <c r="E93" s="10">
        <v>19243</v>
      </c>
      <c r="F93" s="1"/>
      <c r="G93" s="10">
        <v>18861</v>
      </c>
      <c r="H93" s="1"/>
      <c r="I93" s="6">
        <f>SUM(I35:I92)</f>
        <v>19242</v>
      </c>
      <c r="J93" s="1"/>
      <c r="K93" s="14">
        <f>SUM(K35:K92)</f>
        <v>18861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45">
      <c r="A94" s="8"/>
      <c r="B94" s="8"/>
      <c r="C94" s="8"/>
      <c r="D94" s="8" t="s">
        <v>93</v>
      </c>
      <c r="E94" s="11">
        <v>2725</v>
      </c>
      <c r="F94" s="1"/>
      <c r="G94" s="11">
        <v>6981</v>
      </c>
      <c r="H94" s="1"/>
      <c r="I94" s="11" t="s">
        <v>96</v>
      </c>
      <c r="J94" s="1"/>
      <c r="K94" s="11" t="s">
        <v>96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45">
      <c r="A95" s="1"/>
      <c r="B95" s="1"/>
      <c r="C95" s="1"/>
      <c r="D95" s="12" t="s">
        <v>94</v>
      </c>
      <c r="E95" s="11">
        <v>4000</v>
      </c>
      <c r="F95" s="1"/>
      <c r="G95" s="1"/>
      <c r="H95" s="1"/>
      <c r="I95" s="11" t="s">
        <v>96</v>
      </c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45">
      <c r="A96" s="13">
        <v>43024</v>
      </c>
      <c r="B96" s="1"/>
      <c r="C96" s="1"/>
      <c r="D96" s="12" t="s">
        <v>95</v>
      </c>
      <c r="E96" s="11">
        <v>6725</v>
      </c>
      <c r="F96" s="1"/>
      <c r="G96" s="1"/>
      <c r="H96" s="1"/>
      <c r="I96" s="11" t="s">
        <v>96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45">
      <c r="A97" s="1"/>
      <c r="B97" s="1"/>
      <c r="C97" s="1"/>
      <c r="D97" s="1"/>
      <c r="E97" s="6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4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4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4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4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4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4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4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4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2"/>
  <sheetViews>
    <sheetView tabSelected="1" workbookViewId="0"/>
  </sheetViews>
  <sheetFormatPr defaultColWidth="9.1328125" defaultRowHeight="15.75" x14ac:dyDescent="0.5"/>
  <cols>
    <col min="1" max="1" width="3.86328125" style="18" customWidth="1"/>
    <col min="2" max="2" width="3.3984375" style="18" customWidth="1"/>
    <col min="3" max="3" width="9.1328125" style="18"/>
    <col min="4" max="4" width="41.265625" style="18" customWidth="1"/>
    <col min="5" max="5" width="16.73046875" style="18" customWidth="1"/>
    <col min="6" max="16384" width="9.1328125" style="18"/>
  </cols>
  <sheetData>
    <row r="1" spans="1:20" ht="18" x14ac:dyDescent="0.55000000000000004">
      <c r="D1" s="36" t="s">
        <v>105</v>
      </c>
      <c r="E1" s="36"/>
    </row>
    <row r="2" spans="1:20" ht="18" x14ac:dyDescent="0.55000000000000004">
      <c r="D2" s="36" t="s">
        <v>102</v>
      </c>
      <c r="E2" s="36"/>
    </row>
    <row r="3" spans="1:20" x14ac:dyDescent="0.5">
      <c r="D3" s="37"/>
      <c r="E3" s="37"/>
    </row>
    <row r="4" spans="1:20" ht="17.100000000000001" customHeight="1" x14ac:dyDescent="0.5">
      <c r="A4" s="19" t="s">
        <v>96</v>
      </c>
      <c r="B4" s="20"/>
      <c r="C4" s="20"/>
      <c r="D4" s="20"/>
      <c r="E4" s="15" t="s">
        <v>100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7.100000000000001" customHeight="1" x14ac:dyDescent="0.5">
      <c r="A5" s="19" t="s">
        <v>3</v>
      </c>
      <c r="B5" s="20"/>
      <c r="C5" s="20"/>
      <c r="D5" s="20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7.100000000000001" customHeight="1" x14ac:dyDescent="0.5">
      <c r="A6" s="20"/>
      <c r="B6" s="19" t="s">
        <v>11</v>
      </c>
      <c r="C6" s="20"/>
      <c r="D6" s="20"/>
      <c r="E6" s="21">
        <v>13540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7.100000000000001" customHeight="1" x14ac:dyDescent="0.5">
      <c r="A7" s="20"/>
      <c r="B7" s="20"/>
      <c r="C7" s="19" t="s">
        <v>15</v>
      </c>
      <c r="D7" s="20"/>
      <c r="E7" s="21">
        <v>4000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7.100000000000001" customHeight="1" x14ac:dyDescent="0.5">
      <c r="A8" s="20"/>
      <c r="B8" s="20"/>
      <c r="C8" s="19" t="s">
        <v>16</v>
      </c>
      <c r="D8" s="20"/>
      <c r="E8" s="21">
        <v>1000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7.100000000000001" customHeight="1" x14ac:dyDescent="0.5">
      <c r="A9" s="20"/>
      <c r="B9" s="19" t="s">
        <v>22</v>
      </c>
      <c r="C9" s="20"/>
      <c r="D9" s="20"/>
      <c r="E9" s="2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7.100000000000001" customHeight="1" x14ac:dyDescent="0.5">
      <c r="A10" s="20"/>
      <c r="B10" s="20"/>
      <c r="C10" s="19" t="s">
        <v>23</v>
      </c>
      <c r="D10" s="20"/>
      <c r="E10" s="21">
        <v>225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7.100000000000001" customHeight="1" x14ac:dyDescent="0.5">
      <c r="A11" s="20"/>
      <c r="B11" s="20"/>
      <c r="C11" s="19" t="s">
        <v>24</v>
      </c>
      <c r="D11" s="20"/>
      <c r="E11" s="24">
        <v>160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7.100000000000001" customHeight="1" x14ac:dyDescent="0.5">
      <c r="A12" s="20"/>
      <c r="B12" s="20"/>
      <c r="C12" s="19" t="s">
        <v>27</v>
      </c>
      <c r="D12" s="20"/>
      <c r="E12" s="21">
        <v>350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7.100000000000001" customHeight="1" x14ac:dyDescent="0.5">
      <c r="A13" s="20"/>
      <c r="B13" s="19" t="s">
        <v>99</v>
      </c>
      <c r="C13" s="20"/>
      <c r="D13" s="20"/>
      <c r="E13" s="23">
        <v>6725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17.100000000000001" customHeight="1" thickBot="1" x14ac:dyDescent="0.55000000000000004">
      <c r="B14" s="20"/>
      <c r="C14" s="20"/>
      <c r="D14" s="17" t="s">
        <v>32</v>
      </c>
      <c r="E14" s="31">
        <f>SUM(E6:E13)</f>
        <v>26000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7.100000000000001" customHeight="1" thickTop="1" x14ac:dyDescent="0.5">
      <c r="A15" s="20"/>
      <c r="B15" s="20"/>
      <c r="C15" s="20"/>
      <c r="D15" s="20"/>
      <c r="E15" s="2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7.100000000000001" customHeight="1" x14ac:dyDescent="0.5">
      <c r="A16" s="19" t="s">
        <v>33</v>
      </c>
      <c r="B16" s="20"/>
      <c r="C16" s="20"/>
      <c r="D16" s="20"/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7.100000000000001" customHeight="1" x14ac:dyDescent="0.5">
      <c r="A17" s="20"/>
      <c r="B17" s="19" t="s">
        <v>35</v>
      </c>
      <c r="C17" s="20"/>
      <c r="D17" s="20"/>
      <c r="E17" s="21">
        <v>500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17.100000000000001" customHeight="1" x14ac:dyDescent="0.5">
      <c r="A18" s="20"/>
      <c r="B18" s="19" t="s">
        <v>36</v>
      </c>
      <c r="C18" s="20"/>
      <c r="D18" s="20"/>
      <c r="E18" s="21">
        <v>1000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7.100000000000001" customHeight="1" x14ac:dyDescent="0.5">
      <c r="A19" s="20"/>
      <c r="B19" s="19" t="s">
        <v>37</v>
      </c>
      <c r="C19" s="20"/>
      <c r="D19" s="20"/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7.100000000000001" customHeight="1" x14ac:dyDescent="0.5">
      <c r="A20" s="20"/>
      <c r="B20" s="20"/>
      <c r="C20" s="19" t="s">
        <v>38</v>
      </c>
      <c r="D20" s="20"/>
      <c r="E20" s="21">
        <v>1500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7.100000000000001" customHeight="1" x14ac:dyDescent="0.5">
      <c r="A21" s="20"/>
      <c r="B21" s="20"/>
      <c r="C21" s="19" t="s">
        <v>39</v>
      </c>
      <c r="D21" s="20"/>
      <c r="E21" s="21">
        <v>4000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7.100000000000001" customHeight="1" x14ac:dyDescent="0.5">
      <c r="A22" s="20"/>
      <c r="B22" s="19" t="s">
        <v>45</v>
      </c>
      <c r="C22" s="20"/>
      <c r="D22" s="20"/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7.100000000000001" customHeight="1" x14ac:dyDescent="0.5">
      <c r="A23" s="20"/>
      <c r="B23" s="20"/>
      <c r="C23" s="19" t="s">
        <v>48</v>
      </c>
      <c r="D23" s="20"/>
      <c r="E23" s="21">
        <v>10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17.100000000000001" customHeight="1" x14ac:dyDescent="0.5">
      <c r="A24" s="20"/>
      <c r="B24" s="20"/>
      <c r="C24" s="19" t="s">
        <v>49</v>
      </c>
      <c r="D24" s="20"/>
      <c r="E24" s="21">
        <v>100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7.100000000000001" customHeight="1" x14ac:dyDescent="0.5">
      <c r="A25" s="20"/>
      <c r="B25" s="20"/>
      <c r="C25" s="19" t="s">
        <v>51</v>
      </c>
      <c r="D25" s="20"/>
      <c r="E25" s="21">
        <v>150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7.100000000000001" customHeight="1" x14ac:dyDescent="0.5">
      <c r="A26" s="20"/>
      <c r="B26" s="20"/>
      <c r="C26" s="29" t="s">
        <v>97</v>
      </c>
      <c r="D26" s="20"/>
      <c r="E26" s="24">
        <v>7000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7.100000000000001" customHeight="1" x14ac:dyDescent="0.5">
      <c r="A27" s="20"/>
      <c r="B27" s="19" t="s">
        <v>57</v>
      </c>
      <c r="C27" s="20"/>
      <c r="D27" s="20"/>
      <c r="E27" s="2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17.100000000000001" customHeight="1" x14ac:dyDescent="0.5">
      <c r="A28" s="20"/>
      <c r="B28" s="20"/>
      <c r="C28" s="19" t="s">
        <v>59</v>
      </c>
      <c r="D28" s="20"/>
      <c r="E28" s="21">
        <v>900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7.100000000000001" customHeight="1" x14ac:dyDescent="0.5">
      <c r="A29" s="20"/>
      <c r="B29" s="20"/>
      <c r="C29" s="19" t="s">
        <v>62</v>
      </c>
      <c r="D29" s="20"/>
      <c r="E29" s="21">
        <v>7500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7.100000000000001" customHeight="1" x14ac:dyDescent="0.5">
      <c r="A30" s="20"/>
      <c r="B30" s="19" t="s">
        <v>74</v>
      </c>
      <c r="C30" s="20"/>
      <c r="D30" s="20"/>
      <c r="E30" s="2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7.100000000000001" customHeight="1" x14ac:dyDescent="0.5">
      <c r="A31" s="20"/>
      <c r="B31" s="20"/>
      <c r="C31" s="19" t="s">
        <v>75</v>
      </c>
      <c r="D31" s="20"/>
      <c r="E31" s="24">
        <v>100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17.100000000000001" customHeight="1" x14ac:dyDescent="0.5">
      <c r="A32" s="20"/>
      <c r="B32" s="19" t="s">
        <v>80</v>
      </c>
      <c r="C32" s="20"/>
      <c r="D32" s="20"/>
      <c r="E32" s="2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7.100000000000001" customHeight="1" x14ac:dyDescent="0.5">
      <c r="A33" s="20"/>
      <c r="B33" s="20"/>
      <c r="C33" s="19" t="s">
        <v>83</v>
      </c>
      <c r="D33" s="20"/>
      <c r="E33" s="21">
        <v>1500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7.100000000000001" customHeight="1" x14ac:dyDescent="0.5">
      <c r="A34" s="20"/>
      <c r="B34" s="20"/>
      <c r="C34" s="19" t="s">
        <v>84</v>
      </c>
      <c r="D34" s="20"/>
      <c r="E34" s="21">
        <v>1500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7.100000000000001" customHeight="1" x14ac:dyDescent="0.5">
      <c r="A35" s="20"/>
      <c r="B35" s="25" t="s">
        <v>96</v>
      </c>
      <c r="C35" s="41" t="s">
        <v>101</v>
      </c>
      <c r="D35" s="42"/>
      <c r="E35" s="24">
        <v>150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7.100000000000001" customHeight="1" x14ac:dyDescent="0.5">
      <c r="A36" s="20"/>
      <c r="B36" s="25"/>
      <c r="C36" s="39" t="s">
        <v>104</v>
      </c>
      <c r="D36" s="40"/>
      <c r="E36" s="30">
        <v>90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7.100000000000001" customHeight="1" thickBot="1" x14ac:dyDescent="0.55000000000000004">
      <c r="B37" s="20"/>
      <c r="C37" s="20"/>
      <c r="D37" s="17" t="s">
        <v>92</v>
      </c>
      <c r="E37" s="31">
        <f>SUM(E17:E36)</f>
        <v>26000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7.100000000000001" customHeight="1" thickTop="1" x14ac:dyDescent="0.5">
      <c r="A38" s="20" t="s">
        <v>96</v>
      </c>
      <c r="B38" s="20"/>
      <c r="C38" s="20"/>
      <c r="D38" s="20" t="s">
        <v>96</v>
      </c>
      <c r="E38" s="26" t="s">
        <v>96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5" customHeight="1" x14ac:dyDescent="0.5">
      <c r="E39" s="2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5"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5">
      <c r="A41" s="28" t="s">
        <v>98</v>
      </c>
      <c r="B41" s="16"/>
      <c r="C41" s="16"/>
      <c r="D41" s="27" t="s">
        <v>96</v>
      </c>
      <c r="E41" s="22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x14ac:dyDescent="0.5">
      <c r="A42" s="38" t="s">
        <v>103</v>
      </c>
      <c r="B42" s="38"/>
      <c r="C42" s="38"/>
      <c r="D42" s="38"/>
      <c r="E42" s="2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5">
      <c r="A43" s="16"/>
      <c r="B43" s="16"/>
      <c r="C43" s="16"/>
      <c r="D43" s="16"/>
      <c r="E43" s="2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5">
      <c r="A44" s="16"/>
      <c r="B44" s="16"/>
      <c r="C44" s="16"/>
      <c r="D44" s="16"/>
      <c r="E44" s="22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5">
      <c r="A45" s="16"/>
      <c r="B45" s="16"/>
      <c r="C45" s="16"/>
      <c r="D45" s="16"/>
      <c r="E45" s="2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5">
      <c r="A46" s="16"/>
      <c r="B46" s="16"/>
      <c r="C46" s="16"/>
      <c r="D46" s="16"/>
      <c r="E46" s="22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5">
      <c r="A47" s="16"/>
      <c r="B47" s="16"/>
      <c r="C47" s="16"/>
      <c r="D47" s="16"/>
      <c r="E47" s="22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5">
      <c r="A48" s="16"/>
      <c r="B48" s="16"/>
      <c r="C48" s="16"/>
      <c r="D48" s="16"/>
      <c r="E48" s="22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5">
      <c r="A49" s="16"/>
      <c r="B49" s="16"/>
      <c r="C49" s="16"/>
      <c r="D49" s="16"/>
      <c r="E49" s="22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5">
      <c r="A50" s="16"/>
      <c r="B50" s="16"/>
      <c r="C50" s="16"/>
      <c r="D50" s="16"/>
      <c r="E50" s="2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x14ac:dyDescent="0.5">
      <c r="A51" s="16"/>
      <c r="B51" s="16"/>
      <c r="C51" s="16"/>
      <c r="D51" s="16"/>
      <c r="E51" s="22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5">
      <c r="A52" s="16"/>
      <c r="B52" s="16"/>
      <c r="C52" s="16"/>
      <c r="D52" s="16"/>
      <c r="E52" s="2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5">
      <c r="A53" s="16"/>
      <c r="B53" s="16"/>
      <c r="C53" s="16"/>
      <c r="D53" s="16"/>
      <c r="E53" s="22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x14ac:dyDescent="0.5">
      <c r="A54" s="16"/>
      <c r="B54" s="16"/>
      <c r="C54" s="16"/>
      <c r="D54" s="16"/>
      <c r="E54" s="2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5">
      <c r="A55" s="16"/>
      <c r="B55" s="16"/>
      <c r="C55" s="16"/>
      <c r="D55" s="16"/>
      <c r="E55" s="2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5">
      <c r="A56" s="16"/>
      <c r="B56" s="16"/>
      <c r="C56" s="16"/>
      <c r="D56" s="16"/>
      <c r="E56" s="22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5">
      <c r="A57" s="16"/>
      <c r="B57" s="16"/>
      <c r="C57" s="16"/>
      <c r="D57" s="16"/>
      <c r="E57" s="22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x14ac:dyDescent="0.5">
      <c r="A58" s="16"/>
      <c r="B58" s="16"/>
      <c r="C58" s="16"/>
      <c r="D58" s="16"/>
      <c r="E58" s="22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5">
      <c r="A59" s="16"/>
      <c r="B59" s="16"/>
      <c r="C59" s="16"/>
      <c r="D59" s="16"/>
      <c r="E59" s="22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5">
      <c r="A60" s="16"/>
      <c r="B60" s="16"/>
      <c r="C60" s="16"/>
      <c r="D60" s="16"/>
      <c r="E60" s="22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5">
      <c r="A61" s="16"/>
      <c r="B61" s="16"/>
      <c r="C61" s="16"/>
      <c r="D61" s="16"/>
      <c r="E61" s="22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5">
      <c r="A62" s="16"/>
      <c r="B62" s="16"/>
      <c r="C62" s="16"/>
      <c r="D62" s="16"/>
      <c r="E62" s="22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5">
      <c r="A63" s="16"/>
      <c r="B63" s="16"/>
      <c r="C63" s="16"/>
      <c r="D63" s="16"/>
      <c r="E63" s="22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5">
      <c r="A64" s="16"/>
      <c r="B64" s="16"/>
      <c r="C64" s="16"/>
      <c r="D64" s="16"/>
      <c r="E64" s="22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x14ac:dyDescent="0.5">
      <c r="A65" s="16"/>
      <c r="B65" s="16"/>
      <c r="C65" s="16"/>
      <c r="D65" s="16"/>
      <c r="E65" s="22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5">
      <c r="A66" s="16"/>
      <c r="B66" s="16"/>
      <c r="C66" s="16"/>
      <c r="D66" s="16"/>
      <c r="E66" s="22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x14ac:dyDescent="0.5">
      <c r="A67" s="16"/>
      <c r="B67" s="16"/>
      <c r="C67" s="16"/>
      <c r="D67" s="16"/>
      <c r="E67" s="2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5">
      <c r="A68" s="16"/>
      <c r="B68" s="16"/>
      <c r="C68" s="16"/>
      <c r="D68" s="16"/>
      <c r="E68" s="2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x14ac:dyDescent="0.5">
      <c r="A69" s="16"/>
      <c r="B69" s="16"/>
      <c r="C69" s="16"/>
      <c r="D69" s="16"/>
      <c r="E69" s="22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x14ac:dyDescent="0.5">
      <c r="A70" s="16"/>
      <c r="B70" s="16"/>
      <c r="C70" s="16"/>
      <c r="D70" s="16"/>
      <c r="E70" s="2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5">
      <c r="A71" s="16"/>
      <c r="B71" s="16"/>
      <c r="C71" s="16"/>
      <c r="D71" s="16"/>
      <c r="E71" s="2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x14ac:dyDescent="0.5">
      <c r="A72" s="16"/>
      <c r="B72" s="16"/>
      <c r="C72" s="16"/>
      <c r="D72" s="16"/>
      <c r="E72" s="22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x14ac:dyDescent="0.5">
      <c r="A73" s="16"/>
      <c r="B73" s="16"/>
      <c r="C73" s="16"/>
      <c r="D73" s="16"/>
      <c r="E73" s="22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x14ac:dyDescent="0.5">
      <c r="A74" s="16"/>
      <c r="B74" s="16"/>
      <c r="C74" s="16"/>
      <c r="D74" s="16"/>
      <c r="E74" s="22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x14ac:dyDescent="0.5">
      <c r="A75" s="16"/>
      <c r="B75" s="16"/>
      <c r="C75" s="16"/>
      <c r="D75" s="16"/>
      <c r="E75" s="22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5">
      <c r="A76" s="16"/>
      <c r="B76" s="16"/>
      <c r="C76" s="16"/>
      <c r="D76" s="16"/>
      <c r="E76" s="2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5">
      <c r="A77" s="16"/>
      <c r="B77" s="16"/>
      <c r="C77" s="16"/>
      <c r="D77" s="16"/>
      <c r="E77" s="22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5">
      <c r="A78" s="16"/>
      <c r="B78" s="16"/>
      <c r="C78" s="16"/>
      <c r="D78" s="16"/>
      <c r="E78" s="22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x14ac:dyDescent="0.5">
      <c r="A79" s="16"/>
      <c r="B79" s="16"/>
      <c r="C79" s="16"/>
      <c r="D79" s="16"/>
      <c r="E79" s="22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5">
      <c r="A80" s="16"/>
      <c r="B80" s="16"/>
      <c r="C80" s="16"/>
      <c r="D80" s="16"/>
      <c r="E80" s="22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5">
      <c r="A81" s="16"/>
      <c r="B81" s="16"/>
      <c r="C81" s="16"/>
      <c r="D81" s="16"/>
      <c r="E81" s="22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5">
      <c r="A82" s="16"/>
      <c r="B82" s="16"/>
      <c r="C82" s="16"/>
      <c r="D82" s="16"/>
      <c r="E82" s="22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5">
      <c r="A83" s="16"/>
      <c r="B83" s="16"/>
      <c r="C83" s="16"/>
      <c r="D83" s="16"/>
      <c r="E83" s="22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5">
      <c r="A84" s="16"/>
      <c r="B84" s="16"/>
      <c r="C84" s="16"/>
      <c r="D84" s="16"/>
      <c r="E84" s="22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5">
      <c r="A85" s="16"/>
      <c r="B85" s="16"/>
      <c r="C85" s="16"/>
      <c r="D85" s="16"/>
      <c r="E85" s="22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5">
      <c r="A86" s="16"/>
      <c r="B86" s="16"/>
      <c r="C86" s="16"/>
      <c r="D86" s="16"/>
      <c r="E86" s="22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x14ac:dyDescent="0.5">
      <c r="A87" s="16"/>
      <c r="B87" s="16"/>
      <c r="C87" s="16"/>
      <c r="D87" s="16"/>
      <c r="E87" s="22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x14ac:dyDescent="0.5">
      <c r="A88" s="16"/>
      <c r="B88" s="16"/>
      <c r="C88" s="16"/>
      <c r="D88" s="16"/>
      <c r="E88" s="22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x14ac:dyDescent="0.5">
      <c r="A89" s="16"/>
      <c r="B89" s="16"/>
      <c r="C89" s="16"/>
      <c r="D89" s="16"/>
      <c r="E89" s="22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x14ac:dyDescent="0.5">
      <c r="A90" s="16"/>
      <c r="B90" s="16"/>
      <c r="C90" s="16"/>
      <c r="D90" s="16"/>
      <c r="E90" s="22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x14ac:dyDescent="0.5">
      <c r="A91" s="16"/>
      <c r="B91" s="16"/>
      <c r="C91" s="16"/>
      <c r="D91" s="16"/>
      <c r="E91" s="22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x14ac:dyDescent="0.5">
      <c r="A92" s="16"/>
      <c r="B92" s="16"/>
      <c r="C92" s="16"/>
      <c r="D92" s="16"/>
      <c r="E92" s="22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x14ac:dyDescent="0.5">
      <c r="A93" s="16"/>
      <c r="B93" s="16"/>
      <c r="C93" s="16"/>
      <c r="D93" s="16"/>
      <c r="E93" s="22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x14ac:dyDescent="0.5">
      <c r="A94" s="16"/>
      <c r="B94" s="16"/>
      <c r="C94" s="16"/>
      <c r="D94" s="16"/>
      <c r="E94" s="22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x14ac:dyDescent="0.5">
      <c r="A95" s="16"/>
      <c r="B95" s="16"/>
      <c r="C95" s="16"/>
      <c r="D95" s="16"/>
      <c r="E95" s="22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x14ac:dyDescent="0.5">
      <c r="A96" s="16"/>
      <c r="B96" s="16"/>
      <c r="C96" s="16"/>
      <c r="D96" s="16"/>
      <c r="E96" s="22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x14ac:dyDescent="0.5">
      <c r="A97" s="16"/>
      <c r="B97" s="16"/>
      <c r="C97" s="16"/>
      <c r="D97" s="16"/>
      <c r="E97" s="22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x14ac:dyDescent="0.5">
      <c r="A98" s="16"/>
      <c r="B98" s="16"/>
      <c r="C98" s="16"/>
      <c r="D98" s="16"/>
      <c r="E98" s="22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x14ac:dyDescent="0.5">
      <c r="A99" s="16"/>
      <c r="B99" s="16"/>
      <c r="C99" s="16"/>
      <c r="D99" s="16"/>
      <c r="E99" s="22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x14ac:dyDescent="0.5">
      <c r="A100" s="16"/>
      <c r="B100" s="16"/>
      <c r="C100" s="16"/>
      <c r="D100" s="16"/>
      <c r="E100" s="22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x14ac:dyDescent="0.5">
      <c r="A101" s="16"/>
      <c r="B101" s="16"/>
      <c r="C101" s="16"/>
      <c r="D101" s="16"/>
      <c r="E101" s="22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x14ac:dyDescent="0.5">
      <c r="A102" s="16"/>
      <c r="B102" s="16"/>
      <c r="C102" s="16"/>
      <c r="D102" s="16"/>
      <c r="E102" s="22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x14ac:dyDescent="0.5">
      <c r="A103" s="16"/>
      <c r="B103" s="16"/>
      <c r="C103" s="16"/>
      <c r="D103" s="16"/>
      <c r="E103" s="22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x14ac:dyDescent="0.5">
      <c r="A104" s="16"/>
      <c r="B104" s="16"/>
      <c r="C104" s="16"/>
      <c r="D104" s="16"/>
      <c r="E104" s="22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x14ac:dyDescent="0.5">
      <c r="A105" s="16"/>
      <c r="B105" s="16"/>
      <c r="C105" s="16"/>
      <c r="D105" s="16"/>
      <c r="E105" s="22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x14ac:dyDescent="0.5">
      <c r="A106" s="16"/>
      <c r="B106" s="16"/>
      <c r="C106" s="16"/>
      <c r="D106" s="16"/>
      <c r="E106" s="22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x14ac:dyDescent="0.5">
      <c r="A107" s="16"/>
      <c r="B107" s="16"/>
      <c r="C107" s="16"/>
      <c r="D107" s="16"/>
      <c r="E107" s="22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x14ac:dyDescent="0.5">
      <c r="A108" s="16"/>
      <c r="B108" s="16"/>
      <c r="C108" s="16"/>
      <c r="D108" s="16"/>
      <c r="E108" s="22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x14ac:dyDescent="0.5">
      <c r="A109" s="16"/>
      <c r="B109" s="16"/>
      <c r="C109" s="16"/>
      <c r="D109" s="16"/>
      <c r="E109" s="22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x14ac:dyDescent="0.5">
      <c r="A110" s="16"/>
      <c r="B110" s="16"/>
      <c r="C110" s="16"/>
      <c r="D110" s="16"/>
      <c r="E110" s="22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x14ac:dyDescent="0.5">
      <c r="A111" s="16"/>
      <c r="B111" s="16"/>
      <c r="C111" s="16"/>
      <c r="D111" s="16"/>
      <c r="E111" s="22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x14ac:dyDescent="0.5">
      <c r="A112" s="16"/>
      <c r="B112" s="16"/>
      <c r="C112" s="16"/>
      <c r="D112" s="16"/>
      <c r="E112" s="22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x14ac:dyDescent="0.5">
      <c r="A113" s="16"/>
      <c r="B113" s="16"/>
      <c r="C113" s="16"/>
      <c r="D113" s="16"/>
      <c r="E113" s="2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x14ac:dyDescent="0.5">
      <c r="A114" s="16"/>
      <c r="B114" s="16"/>
      <c r="C114" s="16"/>
      <c r="D114" s="16"/>
      <c r="E114" s="22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x14ac:dyDescent="0.5">
      <c r="A115" s="16"/>
      <c r="B115" s="16"/>
      <c r="C115" s="16"/>
      <c r="D115" s="16"/>
      <c r="E115" s="22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x14ac:dyDescent="0.5">
      <c r="A116" s="16"/>
      <c r="B116" s="16"/>
      <c r="C116" s="16"/>
      <c r="D116" s="16"/>
      <c r="E116" s="22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x14ac:dyDescent="0.5">
      <c r="A117" s="16"/>
      <c r="B117" s="16"/>
      <c r="C117" s="16"/>
      <c r="D117" s="16"/>
      <c r="E117" s="22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x14ac:dyDescent="0.5">
      <c r="A118" s="16"/>
      <c r="B118" s="16"/>
      <c r="C118" s="16"/>
      <c r="D118" s="16"/>
      <c r="E118" s="22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x14ac:dyDescent="0.5">
      <c r="A119" s="16"/>
      <c r="B119" s="16"/>
      <c r="C119" s="16"/>
      <c r="D119" s="16"/>
      <c r="E119" s="22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x14ac:dyDescent="0.5">
      <c r="A120" s="16"/>
      <c r="B120" s="16"/>
      <c r="C120" s="16"/>
      <c r="D120" s="16"/>
      <c r="E120" s="22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x14ac:dyDescent="0.5">
      <c r="A121" s="16"/>
      <c r="B121" s="16"/>
      <c r="C121" s="16"/>
      <c r="D121" s="16"/>
      <c r="E121" s="22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x14ac:dyDescent="0.5">
      <c r="A122" s="16"/>
      <c r="B122" s="16"/>
      <c r="C122" s="16"/>
      <c r="D122" s="16"/>
      <c r="E122" s="2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x14ac:dyDescent="0.5">
      <c r="A123" s="16"/>
      <c r="B123" s="16"/>
      <c r="C123" s="16"/>
      <c r="D123" s="16"/>
      <c r="E123" s="22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x14ac:dyDescent="0.5">
      <c r="A124" s="16"/>
      <c r="B124" s="16"/>
      <c r="C124" s="16"/>
      <c r="D124" s="16"/>
      <c r="E124" s="22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x14ac:dyDescent="0.5">
      <c r="A125" s="16"/>
      <c r="B125" s="16"/>
      <c r="C125" s="16"/>
      <c r="D125" s="16"/>
      <c r="E125" s="22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x14ac:dyDescent="0.5">
      <c r="A126" s="16"/>
      <c r="B126" s="16"/>
      <c r="C126" s="16"/>
      <c r="D126" s="16"/>
      <c r="E126" s="22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x14ac:dyDescent="0.5">
      <c r="A127" s="16"/>
      <c r="B127" s="16"/>
      <c r="C127" s="16"/>
      <c r="D127" s="16"/>
      <c r="E127" s="22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x14ac:dyDescent="0.5">
      <c r="A128" s="16"/>
      <c r="B128" s="16"/>
      <c r="C128" s="16"/>
      <c r="D128" s="16"/>
      <c r="E128" s="22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x14ac:dyDescent="0.5">
      <c r="A129" s="16"/>
      <c r="B129" s="16"/>
      <c r="C129" s="16"/>
      <c r="D129" s="16"/>
      <c r="E129" s="22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x14ac:dyDescent="0.5">
      <c r="A130" s="16"/>
      <c r="B130" s="16"/>
      <c r="C130" s="16"/>
      <c r="D130" s="16"/>
      <c r="E130" s="22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x14ac:dyDescent="0.5">
      <c r="A131" s="16"/>
      <c r="B131" s="16"/>
      <c r="C131" s="16"/>
      <c r="D131" s="16"/>
      <c r="E131" s="22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x14ac:dyDescent="0.5">
      <c r="A132" s="16"/>
      <c r="B132" s="16"/>
      <c r="C132" s="16"/>
      <c r="D132" s="16"/>
      <c r="E132" s="22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x14ac:dyDescent="0.5">
      <c r="A133" s="16"/>
      <c r="B133" s="16"/>
      <c r="C133" s="16"/>
      <c r="D133" s="16"/>
      <c r="E133" s="22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x14ac:dyDescent="0.5">
      <c r="A134" s="16"/>
      <c r="B134" s="16"/>
      <c r="C134" s="16"/>
      <c r="D134" s="16"/>
      <c r="E134" s="22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x14ac:dyDescent="0.5">
      <c r="A135" s="16"/>
      <c r="B135" s="16"/>
      <c r="C135" s="16"/>
      <c r="D135" s="16"/>
      <c r="E135" s="22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x14ac:dyDescent="0.5">
      <c r="A136" s="16"/>
      <c r="B136" s="16"/>
      <c r="C136" s="16"/>
      <c r="D136" s="16"/>
      <c r="E136" s="22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x14ac:dyDescent="0.5">
      <c r="A137" s="16"/>
      <c r="B137" s="16"/>
      <c r="C137" s="16"/>
      <c r="D137" s="16"/>
      <c r="E137" s="22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x14ac:dyDescent="0.5">
      <c r="A138" s="16"/>
      <c r="B138" s="16"/>
      <c r="C138" s="16"/>
      <c r="D138" s="16"/>
      <c r="E138" s="22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x14ac:dyDescent="0.5">
      <c r="A139" s="16"/>
      <c r="B139" s="16"/>
      <c r="C139" s="16"/>
      <c r="D139" s="16"/>
      <c r="E139" s="2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x14ac:dyDescent="0.5">
      <c r="A140" s="16"/>
      <c r="B140" s="16"/>
      <c r="C140" s="16"/>
      <c r="D140" s="16"/>
      <c r="E140" s="22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x14ac:dyDescent="0.5">
      <c r="A141" s="16"/>
      <c r="B141" s="16"/>
      <c r="C141" s="16"/>
      <c r="D141" s="16"/>
      <c r="E141" s="22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x14ac:dyDescent="0.5">
      <c r="A142" s="16"/>
      <c r="B142" s="16"/>
      <c r="C142" s="16"/>
      <c r="D142" s="16"/>
      <c r="E142" s="22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x14ac:dyDescent="0.5">
      <c r="A143" s="16"/>
      <c r="B143" s="16"/>
      <c r="C143" s="16"/>
      <c r="D143" s="16"/>
      <c r="E143" s="22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x14ac:dyDescent="0.5">
      <c r="A144" s="16"/>
      <c r="B144" s="16"/>
      <c r="C144" s="16"/>
      <c r="D144" s="16"/>
      <c r="E144" s="22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x14ac:dyDescent="0.5">
      <c r="A145" s="16"/>
      <c r="B145" s="16"/>
      <c r="C145" s="16"/>
      <c r="D145" s="16"/>
      <c r="E145" s="22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x14ac:dyDescent="0.5">
      <c r="A146" s="16"/>
      <c r="B146" s="16"/>
      <c r="C146" s="16"/>
      <c r="D146" s="16"/>
      <c r="E146" s="22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x14ac:dyDescent="0.5">
      <c r="A147" s="16"/>
      <c r="B147" s="16"/>
      <c r="C147" s="16"/>
      <c r="D147" s="16"/>
      <c r="E147" s="22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x14ac:dyDescent="0.5">
      <c r="A148" s="16"/>
      <c r="B148" s="16"/>
      <c r="C148" s="16"/>
      <c r="D148" s="16"/>
      <c r="E148" s="22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x14ac:dyDescent="0.5">
      <c r="A149" s="16"/>
      <c r="B149" s="16"/>
      <c r="C149" s="16"/>
      <c r="D149" s="16"/>
      <c r="E149" s="22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x14ac:dyDescent="0.5">
      <c r="A150" s="16"/>
      <c r="B150" s="16"/>
      <c r="C150" s="16"/>
      <c r="D150" s="16"/>
      <c r="E150" s="22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x14ac:dyDescent="0.5">
      <c r="A151" s="16"/>
      <c r="B151" s="16"/>
      <c r="C151" s="16"/>
      <c r="D151" s="16"/>
      <c r="E151" s="22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x14ac:dyDescent="0.5">
      <c r="A152" s="16"/>
      <c r="B152" s="16"/>
      <c r="C152" s="16"/>
      <c r="D152" s="16"/>
      <c r="E152" s="22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x14ac:dyDescent="0.5">
      <c r="A153" s="16"/>
      <c r="B153" s="16"/>
      <c r="C153" s="16"/>
      <c r="D153" s="16"/>
      <c r="E153" s="22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x14ac:dyDescent="0.5">
      <c r="A154" s="16"/>
      <c r="B154" s="16"/>
      <c r="C154" s="16"/>
      <c r="D154" s="16"/>
      <c r="E154" s="22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x14ac:dyDescent="0.5">
      <c r="A155" s="16"/>
      <c r="B155" s="16"/>
      <c r="C155" s="16"/>
      <c r="D155" s="16"/>
      <c r="E155" s="22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x14ac:dyDescent="0.5">
      <c r="A156" s="16"/>
      <c r="B156" s="16"/>
      <c r="C156" s="16"/>
      <c r="D156" s="16"/>
      <c r="E156" s="22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x14ac:dyDescent="0.5">
      <c r="A157" s="16"/>
      <c r="B157" s="16"/>
      <c r="C157" s="16"/>
      <c r="D157" s="16"/>
      <c r="E157" s="22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x14ac:dyDescent="0.5">
      <c r="A158" s="16"/>
      <c r="B158" s="16"/>
      <c r="C158" s="16"/>
      <c r="D158" s="16"/>
      <c r="E158" s="22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x14ac:dyDescent="0.5">
      <c r="A159" s="16"/>
      <c r="B159" s="16"/>
      <c r="C159" s="16"/>
      <c r="D159" s="16"/>
      <c r="E159" s="22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x14ac:dyDescent="0.5">
      <c r="A160" s="16"/>
      <c r="B160" s="16"/>
      <c r="C160" s="16"/>
      <c r="D160" s="16"/>
      <c r="E160" s="22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x14ac:dyDescent="0.5">
      <c r="A161" s="16"/>
      <c r="B161" s="16"/>
      <c r="C161" s="16"/>
      <c r="D161" s="16"/>
      <c r="E161" s="22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x14ac:dyDescent="0.5">
      <c r="A162" s="16"/>
      <c r="B162" s="16"/>
      <c r="C162" s="16"/>
      <c r="D162" s="16"/>
      <c r="E162" s="22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x14ac:dyDescent="0.5">
      <c r="A163" s="16"/>
      <c r="B163" s="16"/>
      <c r="C163" s="16"/>
      <c r="D163" s="16"/>
      <c r="E163" s="22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x14ac:dyDescent="0.5">
      <c r="A164" s="16"/>
      <c r="B164" s="16"/>
      <c r="C164" s="16"/>
      <c r="D164" s="16"/>
      <c r="E164" s="22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x14ac:dyDescent="0.5">
      <c r="A165" s="16"/>
      <c r="B165" s="16"/>
      <c r="C165" s="16"/>
      <c r="D165" s="16"/>
      <c r="E165" s="22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x14ac:dyDescent="0.5">
      <c r="A166" s="16"/>
      <c r="B166" s="16"/>
      <c r="C166" s="16"/>
      <c r="D166" s="16"/>
      <c r="E166" s="22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x14ac:dyDescent="0.5">
      <c r="A167" s="16"/>
      <c r="B167" s="16"/>
      <c r="C167" s="16"/>
      <c r="D167" s="16"/>
      <c r="E167" s="22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x14ac:dyDescent="0.5">
      <c r="A168" s="16"/>
      <c r="B168" s="16"/>
      <c r="C168" s="16"/>
      <c r="D168" s="16"/>
      <c r="E168" s="22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x14ac:dyDescent="0.5">
      <c r="A169" s="16"/>
      <c r="B169" s="16"/>
      <c r="C169" s="16"/>
      <c r="D169" s="16"/>
      <c r="E169" s="22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x14ac:dyDescent="0.5">
      <c r="A170" s="16"/>
      <c r="B170" s="16"/>
      <c r="C170" s="16"/>
      <c r="D170" s="16"/>
      <c r="E170" s="22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x14ac:dyDescent="0.5">
      <c r="A171" s="16"/>
      <c r="B171" s="16"/>
      <c r="C171" s="16"/>
      <c r="D171" s="16"/>
      <c r="E171" s="22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x14ac:dyDescent="0.5">
      <c r="A172" s="16"/>
      <c r="B172" s="16"/>
      <c r="C172" s="16"/>
      <c r="D172" s="16"/>
      <c r="E172" s="22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x14ac:dyDescent="0.5">
      <c r="A173" s="16"/>
      <c r="B173" s="16"/>
      <c r="C173" s="16"/>
      <c r="D173" s="16"/>
      <c r="E173" s="22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x14ac:dyDescent="0.5">
      <c r="A174" s="16"/>
      <c r="B174" s="16"/>
      <c r="C174" s="16"/>
      <c r="D174" s="16"/>
      <c r="E174" s="22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x14ac:dyDescent="0.5">
      <c r="A175" s="16"/>
      <c r="B175" s="16"/>
      <c r="C175" s="16"/>
      <c r="D175" s="16"/>
      <c r="E175" s="22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x14ac:dyDescent="0.5">
      <c r="A176" s="16"/>
      <c r="B176" s="16"/>
      <c r="C176" s="16"/>
      <c r="D176" s="16"/>
      <c r="E176" s="22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x14ac:dyDescent="0.5">
      <c r="A177" s="16"/>
      <c r="B177" s="16"/>
      <c r="C177" s="16"/>
      <c r="D177" s="16"/>
      <c r="E177" s="22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x14ac:dyDescent="0.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x14ac:dyDescent="0.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x14ac:dyDescent="0.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x14ac:dyDescent="0.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x14ac:dyDescent="0.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x14ac:dyDescent="0.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x14ac:dyDescent="0.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x14ac:dyDescent="0.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x14ac:dyDescent="0.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x14ac:dyDescent="0.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x14ac:dyDescent="0.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x14ac:dyDescent="0.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x14ac:dyDescent="0.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x14ac:dyDescent="0.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x14ac:dyDescent="0.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x14ac:dyDescent="0.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x14ac:dyDescent="0.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x14ac:dyDescent="0.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x14ac:dyDescent="0.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x14ac:dyDescent="0.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x14ac:dyDescent="0.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x14ac:dyDescent="0.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x14ac:dyDescent="0.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x14ac:dyDescent="0.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x14ac:dyDescent="0.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x14ac:dyDescent="0.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x14ac:dyDescent="0.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x14ac:dyDescent="0.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x14ac:dyDescent="0.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x14ac:dyDescent="0.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x14ac:dyDescent="0.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x14ac:dyDescent="0.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x14ac:dyDescent="0.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x14ac:dyDescent="0.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x14ac:dyDescent="0.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x14ac:dyDescent="0.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x14ac:dyDescent="0.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x14ac:dyDescent="0.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x14ac:dyDescent="0.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x14ac:dyDescent="0.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x14ac:dyDescent="0.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x14ac:dyDescent="0.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x14ac:dyDescent="0.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x14ac:dyDescent="0.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x14ac:dyDescent="0.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x14ac:dyDescent="0.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x14ac:dyDescent="0.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x14ac:dyDescent="0.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x14ac:dyDescent="0.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x14ac:dyDescent="0.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x14ac:dyDescent="0.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x14ac:dyDescent="0.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x14ac:dyDescent="0.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x14ac:dyDescent="0.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x14ac:dyDescent="0.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x14ac:dyDescent="0.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x14ac:dyDescent="0.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x14ac:dyDescent="0.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x14ac:dyDescent="0.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x14ac:dyDescent="0.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x14ac:dyDescent="0.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x14ac:dyDescent="0.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x14ac:dyDescent="0.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x14ac:dyDescent="0.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x14ac:dyDescent="0.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x14ac:dyDescent="0.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x14ac:dyDescent="0.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x14ac:dyDescent="0.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x14ac:dyDescent="0.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x14ac:dyDescent="0.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 x14ac:dyDescent="0.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 x14ac:dyDescent="0.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x14ac:dyDescent="0.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x14ac:dyDescent="0.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x14ac:dyDescent="0.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x14ac:dyDescent="0.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x14ac:dyDescent="0.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x14ac:dyDescent="0.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x14ac:dyDescent="0.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x14ac:dyDescent="0.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x14ac:dyDescent="0.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x14ac:dyDescent="0.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x14ac:dyDescent="0.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x14ac:dyDescent="0.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x14ac:dyDescent="0.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x14ac:dyDescent="0.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x14ac:dyDescent="0.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x14ac:dyDescent="0.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x14ac:dyDescent="0.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x14ac:dyDescent="0.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x14ac:dyDescent="0.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x14ac:dyDescent="0.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x14ac:dyDescent="0.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x14ac:dyDescent="0.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x14ac:dyDescent="0.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x14ac:dyDescent="0.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x14ac:dyDescent="0.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x14ac:dyDescent="0.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x14ac:dyDescent="0.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x14ac:dyDescent="0.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x14ac:dyDescent="0.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x14ac:dyDescent="0.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x14ac:dyDescent="0.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x14ac:dyDescent="0.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x14ac:dyDescent="0.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x14ac:dyDescent="0.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x14ac:dyDescent="0.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x14ac:dyDescent="0.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x14ac:dyDescent="0.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x14ac:dyDescent="0.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x14ac:dyDescent="0.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x14ac:dyDescent="0.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x14ac:dyDescent="0.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x14ac:dyDescent="0.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x14ac:dyDescent="0.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x14ac:dyDescent="0.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x14ac:dyDescent="0.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x14ac:dyDescent="0.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x14ac:dyDescent="0.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x14ac:dyDescent="0.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x14ac:dyDescent="0.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x14ac:dyDescent="0.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x14ac:dyDescent="0.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 x14ac:dyDescent="0.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 x14ac:dyDescent="0.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 x14ac:dyDescent="0.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 x14ac:dyDescent="0.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 x14ac:dyDescent="0.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1:20" x14ac:dyDescent="0.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1:20" x14ac:dyDescent="0.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 x14ac:dyDescent="0.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1:20" x14ac:dyDescent="0.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 x14ac:dyDescent="0.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1:20" x14ac:dyDescent="0.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 x14ac:dyDescent="0.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 x14ac:dyDescent="0.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1:20" x14ac:dyDescent="0.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1:20" x14ac:dyDescent="0.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x14ac:dyDescent="0.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x14ac:dyDescent="0.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x14ac:dyDescent="0.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x14ac:dyDescent="0.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x14ac:dyDescent="0.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x14ac:dyDescent="0.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x14ac:dyDescent="0.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x14ac:dyDescent="0.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x14ac:dyDescent="0.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x14ac:dyDescent="0.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x14ac:dyDescent="0.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x14ac:dyDescent="0.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x14ac:dyDescent="0.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x14ac:dyDescent="0.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x14ac:dyDescent="0.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x14ac:dyDescent="0.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x14ac:dyDescent="0.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x14ac:dyDescent="0.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x14ac:dyDescent="0.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x14ac:dyDescent="0.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x14ac:dyDescent="0.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x14ac:dyDescent="0.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x14ac:dyDescent="0.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x14ac:dyDescent="0.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x14ac:dyDescent="0.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x14ac:dyDescent="0.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x14ac:dyDescent="0.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x14ac:dyDescent="0.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x14ac:dyDescent="0.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x14ac:dyDescent="0.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x14ac:dyDescent="0.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x14ac:dyDescent="0.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x14ac:dyDescent="0.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x14ac:dyDescent="0.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x14ac:dyDescent="0.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x14ac:dyDescent="0.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x14ac:dyDescent="0.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x14ac:dyDescent="0.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x14ac:dyDescent="0.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x14ac:dyDescent="0.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x14ac:dyDescent="0.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1:20" x14ac:dyDescent="0.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1:20" x14ac:dyDescent="0.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1:20" x14ac:dyDescent="0.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1:20" x14ac:dyDescent="0.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1:20" x14ac:dyDescent="0.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1:20" x14ac:dyDescent="0.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1:20" x14ac:dyDescent="0.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1:20" x14ac:dyDescent="0.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1:20" x14ac:dyDescent="0.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x14ac:dyDescent="0.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x14ac:dyDescent="0.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1:20" x14ac:dyDescent="0.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1:20" x14ac:dyDescent="0.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1:20" x14ac:dyDescent="0.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x14ac:dyDescent="0.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x14ac:dyDescent="0.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x14ac:dyDescent="0.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x14ac:dyDescent="0.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x14ac:dyDescent="0.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x14ac:dyDescent="0.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x14ac:dyDescent="0.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x14ac:dyDescent="0.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x14ac:dyDescent="0.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x14ac:dyDescent="0.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x14ac:dyDescent="0.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x14ac:dyDescent="0.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x14ac:dyDescent="0.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x14ac:dyDescent="0.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x14ac:dyDescent="0.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x14ac:dyDescent="0.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x14ac:dyDescent="0.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x14ac:dyDescent="0.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x14ac:dyDescent="0.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x14ac:dyDescent="0.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x14ac:dyDescent="0.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x14ac:dyDescent="0.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x14ac:dyDescent="0.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x14ac:dyDescent="0.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x14ac:dyDescent="0.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x14ac:dyDescent="0.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x14ac:dyDescent="0.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x14ac:dyDescent="0.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x14ac:dyDescent="0.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x14ac:dyDescent="0.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x14ac:dyDescent="0.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x14ac:dyDescent="0.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x14ac:dyDescent="0.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x14ac:dyDescent="0.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x14ac:dyDescent="0.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x14ac:dyDescent="0.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x14ac:dyDescent="0.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x14ac:dyDescent="0.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x14ac:dyDescent="0.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x14ac:dyDescent="0.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x14ac:dyDescent="0.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1:20" x14ac:dyDescent="0.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1:20" x14ac:dyDescent="0.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1:20" x14ac:dyDescent="0.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1:20" x14ac:dyDescent="0.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1:20" x14ac:dyDescent="0.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1:20" x14ac:dyDescent="0.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1:20" x14ac:dyDescent="0.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1:20" x14ac:dyDescent="0.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1:20" x14ac:dyDescent="0.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1:20" x14ac:dyDescent="0.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1:20" x14ac:dyDescent="0.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1:20" x14ac:dyDescent="0.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1:20" x14ac:dyDescent="0.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1:20" x14ac:dyDescent="0.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1:20" x14ac:dyDescent="0.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1:20" x14ac:dyDescent="0.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1:20" x14ac:dyDescent="0.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1:20" x14ac:dyDescent="0.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1:20" x14ac:dyDescent="0.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1:20" x14ac:dyDescent="0.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1:20" x14ac:dyDescent="0.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1:20" x14ac:dyDescent="0.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1:20" x14ac:dyDescent="0.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1:20" x14ac:dyDescent="0.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1:20" x14ac:dyDescent="0.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1:20" x14ac:dyDescent="0.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1:20" x14ac:dyDescent="0.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1:20" x14ac:dyDescent="0.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1:20" x14ac:dyDescent="0.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1:20" x14ac:dyDescent="0.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1:20" x14ac:dyDescent="0.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1:20" x14ac:dyDescent="0.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1:20" x14ac:dyDescent="0.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1:20" x14ac:dyDescent="0.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1:20" x14ac:dyDescent="0.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1:20" x14ac:dyDescent="0.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1:20" x14ac:dyDescent="0.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1:20" x14ac:dyDescent="0.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1:20" x14ac:dyDescent="0.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1:20" x14ac:dyDescent="0.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1:20" x14ac:dyDescent="0.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1:20" x14ac:dyDescent="0.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1:20" x14ac:dyDescent="0.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1:20" x14ac:dyDescent="0.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1:20" x14ac:dyDescent="0.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1:20" x14ac:dyDescent="0.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1:20" x14ac:dyDescent="0.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1:20" x14ac:dyDescent="0.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1:20" x14ac:dyDescent="0.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1:20" x14ac:dyDescent="0.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1:20" x14ac:dyDescent="0.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1:20" x14ac:dyDescent="0.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1:20" x14ac:dyDescent="0.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1:20" x14ac:dyDescent="0.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1:20" x14ac:dyDescent="0.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1:20" x14ac:dyDescent="0.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x14ac:dyDescent="0.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x14ac:dyDescent="0.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x14ac:dyDescent="0.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x14ac:dyDescent="0.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x14ac:dyDescent="0.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x14ac:dyDescent="0.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x14ac:dyDescent="0.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x14ac:dyDescent="0.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x14ac:dyDescent="0.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x14ac:dyDescent="0.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x14ac:dyDescent="0.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x14ac:dyDescent="0.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x14ac:dyDescent="0.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x14ac:dyDescent="0.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x14ac:dyDescent="0.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x14ac:dyDescent="0.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x14ac:dyDescent="0.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x14ac:dyDescent="0.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x14ac:dyDescent="0.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x14ac:dyDescent="0.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x14ac:dyDescent="0.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x14ac:dyDescent="0.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x14ac:dyDescent="0.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x14ac:dyDescent="0.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x14ac:dyDescent="0.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x14ac:dyDescent="0.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x14ac:dyDescent="0.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x14ac:dyDescent="0.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x14ac:dyDescent="0.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x14ac:dyDescent="0.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x14ac:dyDescent="0.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x14ac:dyDescent="0.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x14ac:dyDescent="0.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x14ac:dyDescent="0.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x14ac:dyDescent="0.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x14ac:dyDescent="0.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x14ac:dyDescent="0.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x14ac:dyDescent="0.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x14ac:dyDescent="0.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x14ac:dyDescent="0.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x14ac:dyDescent="0.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x14ac:dyDescent="0.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x14ac:dyDescent="0.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x14ac:dyDescent="0.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x14ac:dyDescent="0.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x14ac:dyDescent="0.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x14ac:dyDescent="0.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x14ac:dyDescent="0.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x14ac:dyDescent="0.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x14ac:dyDescent="0.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x14ac:dyDescent="0.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x14ac:dyDescent="0.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x14ac:dyDescent="0.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x14ac:dyDescent="0.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x14ac:dyDescent="0.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x14ac:dyDescent="0.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x14ac:dyDescent="0.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x14ac:dyDescent="0.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x14ac:dyDescent="0.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x14ac:dyDescent="0.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x14ac:dyDescent="0.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x14ac:dyDescent="0.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x14ac:dyDescent="0.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x14ac:dyDescent="0.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x14ac:dyDescent="0.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x14ac:dyDescent="0.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x14ac:dyDescent="0.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x14ac:dyDescent="0.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x14ac:dyDescent="0.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x14ac:dyDescent="0.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x14ac:dyDescent="0.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x14ac:dyDescent="0.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x14ac:dyDescent="0.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x14ac:dyDescent="0.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x14ac:dyDescent="0.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x14ac:dyDescent="0.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x14ac:dyDescent="0.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x14ac:dyDescent="0.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x14ac:dyDescent="0.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x14ac:dyDescent="0.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x14ac:dyDescent="0.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x14ac:dyDescent="0.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x14ac:dyDescent="0.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x14ac:dyDescent="0.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x14ac:dyDescent="0.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x14ac:dyDescent="0.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x14ac:dyDescent="0.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x14ac:dyDescent="0.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x14ac:dyDescent="0.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x14ac:dyDescent="0.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x14ac:dyDescent="0.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x14ac:dyDescent="0.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x14ac:dyDescent="0.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x14ac:dyDescent="0.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x14ac:dyDescent="0.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x14ac:dyDescent="0.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x14ac:dyDescent="0.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x14ac:dyDescent="0.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x14ac:dyDescent="0.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x14ac:dyDescent="0.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x14ac:dyDescent="0.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x14ac:dyDescent="0.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x14ac:dyDescent="0.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x14ac:dyDescent="0.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x14ac:dyDescent="0.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x14ac:dyDescent="0.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x14ac:dyDescent="0.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x14ac:dyDescent="0.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x14ac:dyDescent="0.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x14ac:dyDescent="0.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x14ac:dyDescent="0.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x14ac:dyDescent="0.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x14ac:dyDescent="0.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x14ac:dyDescent="0.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x14ac:dyDescent="0.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x14ac:dyDescent="0.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x14ac:dyDescent="0.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x14ac:dyDescent="0.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x14ac:dyDescent="0.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x14ac:dyDescent="0.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x14ac:dyDescent="0.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x14ac:dyDescent="0.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x14ac:dyDescent="0.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x14ac:dyDescent="0.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x14ac:dyDescent="0.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x14ac:dyDescent="0.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x14ac:dyDescent="0.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x14ac:dyDescent="0.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x14ac:dyDescent="0.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x14ac:dyDescent="0.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x14ac:dyDescent="0.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x14ac:dyDescent="0.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x14ac:dyDescent="0.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x14ac:dyDescent="0.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x14ac:dyDescent="0.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x14ac:dyDescent="0.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x14ac:dyDescent="0.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x14ac:dyDescent="0.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x14ac:dyDescent="0.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x14ac:dyDescent="0.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x14ac:dyDescent="0.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x14ac:dyDescent="0.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x14ac:dyDescent="0.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x14ac:dyDescent="0.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x14ac:dyDescent="0.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x14ac:dyDescent="0.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x14ac:dyDescent="0.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x14ac:dyDescent="0.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x14ac:dyDescent="0.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x14ac:dyDescent="0.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x14ac:dyDescent="0.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x14ac:dyDescent="0.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x14ac:dyDescent="0.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x14ac:dyDescent="0.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x14ac:dyDescent="0.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x14ac:dyDescent="0.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x14ac:dyDescent="0.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x14ac:dyDescent="0.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x14ac:dyDescent="0.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x14ac:dyDescent="0.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x14ac:dyDescent="0.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x14ac:dyDescent="0.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x14ac:dyDescent="0.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x14ac:dyDescent="0.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x14ac:dyDescent="0.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x14ac:dyDescent="0.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x14ac:dyDescent="0.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x14ac:dyDescent="0.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x14ac:dyDescent="0.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x14ac:dyDescent="0.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x14ac:dyDescent="0.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x14ac:dyDescent="0.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x14ac:dyDescent="0.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x14ac:dyDescent="0.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x14ac:dyDescent="0.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x14ac:dyDescent="0.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x14ac:dyDescent="0.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x14ac:dyDescent="0.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x14ac:dyDescent="0.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x14ac:dyDescent="0.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x14ac:dyDescent="0.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x14ac:dyDescent="0.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x14ac:dyDescent="0.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x14ac:dyDescent="0.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x14ac:dyDescent="0.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x14ac:dyDescent="0.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x14ac:dyDescent="0.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x14ac:dyDescent="0.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x14ac:dyDescent="0.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x14ac:dyDescent="0.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x14ac:dyDescent="0.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x14ac:dyDescent="0.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x14ac:dyDescent="0.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x14ac:dyDescent="0.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x14ac:dyDescent="0.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x14ac:dyDescent="0.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x14ac:dyDescent="0.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x14ac:dyDescent="0.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x14ac:dyDescent="0.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x14ac:dyDescent="0.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x14ac:dyDescent="0.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x14ac:dyDescent="0.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x14ac:dyDescent="0.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x14ac:dyDescent="0.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x14ac:dyDescent="0.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x14ac:dyDescent="0.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x14ac:dyDescent="0.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x14ac:dyDescent="0.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x14ac:dyDescent="0.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x14ac:dyDescent="0.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x14ac:dyDescent="0.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x14ac:dyDescent="0.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x14ac:dyDescent="0.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x14ac:dyDescent="0.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x14ac:dyDescent="0.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x14ac:dyDescent="0.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x14ac:dyDescent="0.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x14ac:dyDescent="0.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x14ac:dyDescent="0.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x14ac:dyDescent="0.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x14ac:dyDescent="0.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x14ac:dyDescent="0.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x14ac:dyDescent="0.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x14ac:dyDescent="0.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x14ac:dyDescent="0.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x14ac:dyDescent="0.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x14ac:dyDescent="0.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x14ac:dyDescent="0.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x14ac:dyDescent="0.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x14ac:dyDescent="0.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x14ac:dyDescent="0.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x14ac:dyDescent="0.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x14ac:dyDescent="0.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x14ac:dyDescent="0.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x14ac:dyDescent="0.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x14ac:dyDescent="0.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x14ac:dyDescent="0.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x14ac:dyDescent="0.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x14ac:dyDescent="0.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x14ac:dyDescent="0.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x14ac:dyDescent="0.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x14ac:dyDescent="0.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x14ac:dyDescent="0.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x14ac:dyDescent="0.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x14ac:dyDescent="0.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x14ac:dyDescent="0.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x14ac:dyDescent="0.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x14ac:dyDescent="0.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x14ac:dyDescent="0.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x14ac:dyDescent="0.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x14ac:dyDescent="0.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x14ac:dyDescent="0.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x14ac:dyDescent="0.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x14ac:dyDescent="0.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x14ac:dyDescent="0.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x14ac:dyDescent="0.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x14ac:dyDescent="0.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x14ac:dyDescent="0.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x14ac:dyDescent="0.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x14ac:dyDescent="0.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x14ac:dyDescent="0.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x14ac:dyDescent="0.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x14ac:dyDescent="0.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x14ac:dyDescent="0.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x14ac:dyDescent="0.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x14ac:dyDescent="0.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x14ac:dyDescent="0.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x14ac:dyDescent="0.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x14ac:dyDescent="0.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x14ac:dyDescent="0.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x14ac:dyDescent="0.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x14ac:dyDescent="0.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x14ac:dyDescent="0.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x14ac:dyDescent="0.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x14ac:dyDescent="0.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x14ac:dyDescent="0.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x14ac:dyDescent="0.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x14ac:dyDescent="0.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x14ac:dyDescent="0.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x14ac:dyDescent="0.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x14ac:dyDescent="0.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1:20" x14ac:dyDescent="0.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1:20" x14ac:dyDescent="0.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1:20" x14ac:dyDescent="0.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1:20" x14ac:dyDescent="0.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1:20" x14ac:dyDescent="0.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1:20" x14ac:dyDescent="0.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1:20" x14ac:dyDescent="0.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1:20" x14ac:dyDescent="0.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1:20" x14ac:dyDescent="0.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  <row r="791" spans="1:20" x14ac:dyDescent="0.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</row>
    <row r="792" spans="1:20" x14ac:dyDescent="0.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</row>
    <row r="793" spans="1:20" x14ac:dyDescent="0.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</row>
    <row r="794" spans="1:20" x14ac:dyDescent="0.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</row>
    <row r="795" spans="1:20" x14ac:dyDescent="0.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</row>
    <row r="796" spans="1:20" x14ac:dyDescent="0.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</row>
    <row r="797" spans="1:20" x14ac:dyDescent="0.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</row>
    <row r="798" spans="1:20" x14ac:dyDescent="0.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</row>
    <row r="799" spans="1:20" x14ac:dyDescent="0.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</row>
    <row r="800" spans="1:20" x14ac:dyDescent="0.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</row>
    <row r="801" spans="1:20" x14ac:dyDescent="0.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</row>
    <row r="802" spans="1:20" x14ac:dyDescent="0.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</row>
    <row r="803" spans="1:20" x14ac:dyDescent="0.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</row>
    <row r="804" spans="1:20" x14ac:dyDescent="0.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</row>
    <row r="805" spans="1:20" x14ac:dyDescent="0.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</row>
    <row r="806" spans="1:20" x14ac:dyDescent="0.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</row>
    <row r="807" spans="1:20" x14ac:dyDescent="0.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</row>
    <row r="808" spans="1:20" x14ac:dyDescent="0.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</row>
    <row r="809" spans="1:20" x14ac:dyDescent="0.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</row>
    <row r="810" spans="1:20" x14ac:dyDescent="0.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</row>
    <row r="811" spans="1:20" x14ac:dyDescent="0.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</row>
    <row r="812" spans="1:20" x14ac:dyDescent="0.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1:20" x14ac:dyDescent="0.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1:20" x14ac:dyDescent="0.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</row>
    <row r="815" spans="1:20" x14ac:dyDescent="0.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</row>
    <row r="816" spans="1:20" x14ac:dyDescent="0.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</row>
    <row r="817" spans="1:20" x14ac:dyDescent="0.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</row>
    <row r="818" spans="1:20" x14ac:dyDescent="0.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1:20" x14ac:dyDescent="0.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</row>
    <row r="820" spans="1:20" x14ac:dyDescent="0.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</row>
    <row r="821" spans="1:20" x14ac:dyDescent="0.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</row>
    <row r="822" spans="1:20" x14ac:dyDescent="0.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</row>
    <row r="823" spans="1:20" x14ac:dyDescent="0.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</row>
    <row r="824" spans="1:20" x14ac:dyDescent="0.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</row>
    <row r="825" spans="1:20" x14ac:dyDescent="0.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1:20" x14ac:dyDescent="0.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1:20" x14ac:dyDescent="0.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</row>
    <row r="828" spans="1:20" x14ac:dyDescent="0.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</row>
    <row r="829" spans="1:20" x14ac:dyDescent="0.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</row>
    <row r="830" spans="1:20" x14ac:dyDescent="0.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pans="1:20" x14ac:dyDescent="0.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1:20" x14ac:dyDescent="0.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pans="1:20" x14ac:dyDescent="0.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x14ac:dyDescent="0.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pans="1:20" x14ac:dyDescent="0.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</row>
    <row r="836" spans="1:20" x14ac:dyDescent="0.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x14ac:dyDescent="0.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</row>
    <row r="838" spans="1:20" x14ac:dyDescent="0.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</row>
    <row r="839" spans="1:20" x14ac:dyDescent="0.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</row>
    <row r="840" spans="1:20" x14ac:dyDescent="0.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</row>
    <row r="841" spans="1:20" x14ac:dyDescent="0.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</row>
    <row r="842" spans="1:20" x14ac:dyDescent="0.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</row>
    <row r="843" spans="1:20" x14ac:dyDescent="0.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</row>
    <row r="844" spans="1:20" x14ac:dyDescent="0.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</row>
    <row r="845" spans="1:20" x14ac:dyDescent="0.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</row>
    <row r="846" spans="1:20" x14ac:dyDescent="0.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</row>
    <row r="847" spans="1:20" x14ac:dyDescent="0.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</row>
    <row r="848" spans="1:20" x14ac:dyDescent="0.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</row>
    <row r="849" spans="1:20" x14ac:dyDescent="0.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</row>
    <row r="850" spans="1:20" x14ac:dyDescent="0.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</row>
    <row r="851" spans="1:20" x14ac:dyDescent="0.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</row>
    <row r="852" spans="1:20" x14ac:dyDescent="0.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</row>
    <row r="853" spans="1:20" x14ac:dyDescent="0.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</row>
    <row r="854" spans="1:20" x14ac:dyDescent="0.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</row>
    <row r="855" spans="1:20" x14ac:dyDescent="0.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</row>
    <row r="856" spans="1:20" x14ac:dyDescent="0.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</row>
    <row r="857" spans="1:20" x14ac:dyDescent="0.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</row>
    <row r="858" spans="1:20" x14ac:dyDescent="0.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</row>
    <row r="859" spans="1:20" x14ac:dyDescent="0.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</row>
    <row r="860" spans="1:20" x14ac:dyDescent="0.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</row>
    <row r="861" spans="1:20" x14ac:dyDescent="0.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</row>
    <row r="862" spans="1:20" x14ac:dyDescent="0.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</row>
    <row r="863" spans="1:20" x14ac:dyDescent="0.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</row>
    <row r="864" spans="1:20" x14ac:dyDescent="0.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</row>
    <row r="865" spans="1:20" x14ac:dyDescent="0.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</row>
    <row r="866" spans="1:20" x14ac:dyDescent="0.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</row>
    <row r="867" spans="1:20" x14ac:dyDescent="0.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</row>
    <row r="868" spans="1:20" x14ac:dyDescent="0.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</row>
    <row r="869" spans="1:20" x14ac:dyDescent="0.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</row>
    <row r="870" spans="1:20" x14ac:dyDescent="0.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</row>
    <row r="871" spans="1:20" x14ac:dyDescent="0.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</row>
    <row r="872" spans="1:20" x14ac:dyDescent="0.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</row>
    <row r="873" spans="1:20" x14ac:dyDescent="0.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</row>
    <row r="874" spans="1:20" x14ac:dyDescent="0.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</row>
    <row r="875" spans="1:20" x14ac:dyDescent="0.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</row>
    <row r="876" spans="1:20" x14ac:dyDescent="0.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</row>
    <row r="877" spans="1:20" x14ac:dyDescent="0.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</row>
    <row r="878" spans="1:20" x14ac:dyDescent="0.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</row>
    <row r="879" spans="1:20" x14ac:dyDescent="0.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</row>
    <row r="880" spans="1:20" x14ac:dyDescent="0.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pans="1:20" x14ac:dyDescent="0.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</row>
    <row r="882" spans="1:20" x14ac:dyDescent="0.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</row>
    <row r="883" spans="1:20" x14ac:dyDescent="0.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</row>
    <row r="884" spans="1:20" x14ac:dyDescent="0.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</row>
    <row r="885" spans="1:20" x14ac:dyDescent="0.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</row>
    <row r="886" spans="1:20" x14ac:dyDescent="0.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</row>
    <row r="887" spans="1:20" x14ac:dyDescent="0.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</row>
    <row r="888" spans="1:20" x14ac:dyDescent="0.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</row>
    <row r="889" spans="1:20" x14ac:dyDescent="0.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</row>
    <row r="890" spans="1:20" x14ac:dyDescent="0.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</row>
    <row r="891" spans="1:20" x14ac:dyDescent="0.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</row>
    <row r="892" spans="1:20" x14ac:dyDescent="0.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</row>
    <row r="893" spans="1:20" x14ac:dyDescent="0.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</row>
    <row r="894" spans="1:20" x14ac:dyDescent="0.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</row>
    <row r="895" spans="1:20" x14ac:dyDescent="0.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</row>
    <row r="896" spans="1:20" x14ac:dyDescent="0.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</row>
    <row r="897" spans="1:20" x14ac:dyDescent="0.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</row>
    <row r="898" spans="1:20" x14ac:dyDescent="0.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</row>
    <row r="899" spans="1:20" x14ac:dyDescent="0.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</row>
    <row r="900" spans="1:20" x14ac:dyDescent="0.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</row>
    <row r="901" spans="1:20" x14ac:dyDescent="0.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</row>
    <row r="902" spans="1:20" x14ac:dyDescent="0.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</row>
    <row r="903" spans="1:20" x14ac:dyDescent="0.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1:20" x14ac:dyDescent="0.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1:20" x14ac:dyDescent="0.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</row>
    <row r="906" spans="1:20" x14ac:dyDescent="0.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</row>
    <row r="907" spans="1:20" x14ac:dyDescent="0.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</row>
    <row r="908" spans="1:20" x14ac:dyDescent="0.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</row>
    <row r="909" spans="1:20" x14ac:dyDescent="0.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</row>
    <row r="910" spans="1:20" x14ac:dyDescent="0.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</row>
    <row r="911" spans="1:20" x14ac:dyDescent="0.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</row>
    <row r="912" spans="1:20" x14ac:dyDescent="0.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</row>
    <row r="913" spans="1:20" x14ac:dyDescent="0.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</row>
    <row r="914" spans="1:20" x14ac:dyDescent="0.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</row>
    <row r="915" spans="1:20" x14ac:dyDescent="0.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</row>
    <row r="916" spans="1:20" x14ac:dyDescent="0.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</row>
    <row r="917" spans="1:20" x14ac:dyDescent="0.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</row>
    <row r="918" spans="1:20" x14ac:dyDescent="0.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</row>
    <row r="919" spans="1:20" x14ac:dyDescent="0.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</row>
    <row r="920" spans="1:20" x14ac:dyDescent="0.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</row>
    <row r="921" spans="1:20" x14ac:dyDescent="0.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</row>
    <row r="922" spans="1:20" x14ac:dyDescent="0.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</row>
    <row r="923" spans="1:20" x14ac:dyDescent="0.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</row>
    <row r="924" spans="1:20" x14ac:dyDescent="0.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</row>
    <row r="925" spans="1:20" x14ac:dyDescent="0.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</row>
    <row r="926" spans="1:20" x14ac:dyDescent="0.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</row>
    <row r="927" spans="1:20" x14ac:dyDescent="0.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</row>
    <row r="928" spans="1:20" x14ac:dyDescent="0.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</row>
    <row r="929" spans="1:20" x14ac:dyDescent="0.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</row>
    <row r="930" spans="1:20" x14ac:dyDescent="0.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</row>
    <row r="931" spans="1:20" x14ac:dyDescent="0.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</row>
    <row r="932" spans="1:20" x14ac:dyDescent="0.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</row>
    <row r="933" spans="1:20" x14ac:dyDescent="0.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</row>
    <row r="934" spans="1:20" x14ac:dyDescent="0.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</row>
    <row r="935" spans="1:20" x14ac:dyDescent="0.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</row>
    <row r="936" spans="1:20" x14ac:dyDescent="0.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</row>
    <row r="937" spans="1:20" x14ac:dyDescent="0.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</row>
    <row r="938" spans="1:20" x14ac:dyDescent="0.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</row>
    <row r="939" spans="1:20" x14ac:dyDescent="0.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</row>
    <row r="940" spans="1:20" x14ac:dyDescent="0.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</row>
    <row r="941" spans="1:20" x14ac:dyDescent="0.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</row>
    <row r="942" spans="1:20" x14ac:dyDescent="0.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</row>
  </sheetData>
  <mergeCells count="6">
    <mergeCell ref="D1:E1"/>
    <mergeCell ref="D2:E2"/>
    <mergeCell ref="D3:E3"/>
    <mergeCell ref="A42:D42"/>
    <mergeCell ref="C36:D36"/>
    <mergeCell ref="C35:D35"/>
  </mergeCells>
  <pageMargins left="1.2" right="0.45" top="0.5" bottom="0.5" header="0" footer="0.05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Dicks</cp:lastModifiedBy>
  <cp:lastPrinted>2017-10-30T02:33:26Z</cp:lastPrinted>
  <dcterms:created xsi:type="dcterms:W3CDTF">2017-10-25T21:49:45Z</dcterms:created>
  <dcterms:modified xsi:type="dcterms:W3CDTF">2017-10-30T20:16:34Z</dcterms:modified>
</cp:coreProperties>
</file>